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0" yWindow="0" windowWidth="20730" windowHeight="11760" firstSheet="6" activeTab="14"/>
  </bookViews>
  <sheets>
    <sheet name="Anticorruzione " sheetId="32" r:id="rId1"/>
    <sheet name="Costituzione Consorzio" sheetId="38" r:id="rId2"/>
    <sheet name="OOPP" sheetId="57" r:id="rId3"/>
    <sheet name="Pali illuminazione" sheetId="58" r:id="rId4"/>
    <sheet name="Pratiche esproprio" sheetId="63" r:id="rId5"/>
    <sheet name="Pago PA" sheetId="56" r:id="rId6"/>
    <sheet name="Commercio" sheetId="55" r:id="rId7"/>
    <sheet name="Archivio" sheetId="67" r:id="rId8"/>
    <sheet name="Demografici" sheetId="59" r:id="rId9"/>
    <sheet name="Convenzione aeroporto" sheetId="64" r:id="rId10"/>
    <sheet name="Controlli serali e festivi" sheetId="66" r:id="rId11"/>
    <sheet name="Tributi" sheetId="60" r:id="rId12"/>
    <sheet name="Ragioneria" sheetId="61" r:id="rId13"/>
    <sheet name="Attuazione piano personale" sheetId="65" r:id="rId14"/>
    <sheet name="Privacy" sheetId="62" r:id="rId15"/>
  </sheets>
  <externalReferences>
    <externalReference r:id="rId16"/>
  </externalReferences>
  <definedNames>
    <definedName name="area">[1]db1!$B$2:$B$20</definedName>
    <definedName name="_xlnm.Print_Area" localSheetId="0">'Anticorruzione '!$A$1:$R$90</definedName>
    <definedName name="_xlnm.Print_Area" localSheetId="7">Archivio!$A$1:$R$91</definedName>
    <definedName name="_xlnm.Print_Area" localSheetId="13">'Attuazione piano personale'!$A$1:$R$87</definedName>
    <definedName name="_xlnm.Print_Area" localSheetId="6">Commercio!$A$1:$R$91</definedName>
    <definedName name="_xlnm.Print_Area" localSheetId="10">'Controlli serali e festivi'!$A$1:$R$88</definedName>
    <definedName name="_xlnm.Print_Area" localSheetId="9">'Convenzione aeroporto'!$A$1:$R$88</definedName>
    <definedName name="_xlnm.Print_Area" localSheetId="1">'Costituzione Consorzio'!$A$1:$R$91</definedName>
    <definedName name="_xlnm.Print_Area" localSheetId="8">Demografici!$A$1:$R$91</definedName>
    <definedName name="_xlnm.Print_Area" localSheetId="2">OOPP!$A$1:$R$91</definedName>
    <definedName name="_xlnm.Print_Area" localSheetId="5">'Pago PA'!$A$1:$R$91</definedName>
    <definedName name="_xlnm.Print_Area" localSheetId="3">'Pali illuminazione'!$A$1:$R$91</definedName>
    <definedName name="_xlnm.Print_Area" localSheetId="4">'Pratiche esproprio'!$A$1:$R$88</definedName>
    <definedName name="_xlnm.Print_Area" localSheetId="14">Privacy!$A$1:$R$91</definedName>
    <definedName name="_xlnm.Print_Area" localSheetId="12">Ragioneria!$A$1:$R$91</definedName>
    <definedName name="_xlnm.Print_Area" localSheetId="11">Tributi!$A$1:$R$91</definedName>
    <definedName name="cronoprogramma">[1]db1!$K$1</definedName>
    <definedName name="nome">[1]db1!$C$2:$C$20</definedName>
    <definedName name="Payment_Needed">"Pagamento richiesto"</definedName>
    <definedName name="Reimbursement">"Rimborso"</definedName>
    <definedName name="tipo">[1]db1!$E$2:$E$4</definedName>
  </definedNames>
  <calcPr calcId="125725"/>
  <customWorkbookViews>
    <customWorkbookView name="QUIRICO - Visualizzazione personale" guid="{FD66CCA4-E734-40F6-A42D-704ADC03C8FF}" mergeInterval="0" personalView="1" maximized="1" windowWidth="1436" windowHeight="746" activeSheetId="5"/>
    <customWorkbookView name="CAPPA - Visualizzazione personale" guid="{16B7DE21-A045-4CA8-8E8A-B264E96AA2CC}" mergeInterval="0" personalView="1" maximized="1" xWindow="1" yWindow="1" windowWidth="1436" windowHeight="670" activeSheetId="5"/>
    <customWorkbookView name="TRAPANESE - Visualizzazione personale" guid="{0CDFE071-D2BF-4AC9-96FE-3C7CC2EB89D1}" mergeInterval="0" personalView="1" maximized="1" xWindow="1" yWindow="1" windowWidth="1436" windowHeight="670" activeSheetId="5"/>
    <customWorkbookView name="Gabriella - Visualizzazione personale" guid="{5274FD7E-76C2-47C3-8C9C-C2C181076605}" mergeInterval="0" personalView="1" maximized="1" windowWidth="1436" windowHeight="720" activeSheetId="6"/>
  </customWorkbookViews>
</workbook>
</file>

<file path=xl/calcChain.xml><?xml version="1.0" encoding="utf-8"?>
<calcChain xmlns="http://schemas.openxmlformats.org/spreadsheetml/2006/main">
  <c r="IU65409" i="67"/>
  <c r="IT65409"/>
  <c r="IS65409"/>
  <c r="IR65409"/>
  <c r="IQ65409"/>
  <c r="A80"/>
  <c r="A52"/>
  <c r="A50"/>
  <c r="A48"/>
  <c r="A46" i="66"/>
  <c r="A48"/>
  <c r="A50"/>
  <c r="A77"/>
  <c r="IQ65406"/>
  <c r="IR65406"/>
  <c r="IS65406"/>
  <c r="IT65406"/>
  <c r="IU65406"/>
  <c r="IU65405" i="65"/>
  <c r="IT65405"/>
  <c r="IS65405"/>
  <c r="IR65405"/>
  <c r="IQ65405"/>
  <c r="A76"/>
  <c r="A50"/>
  <c r="A48"/>
  <c r="A46"/>
  <c r="IU65406" i="64"/>
  <c r="IT65406"/>
  <c r="IS65406"/>
  <c r="IR65406"/>
  <c r="IQ65406"/>
  <c r="A77"/>
  <c r="A50"/>
  <c r="A48"/>
  <c r="A46"/>
  <c r="IU65406" i="63"/>
  <c r="IT65406"/>
  <c r="IS65406"/>
  <c r="IR65406"/>
  <c r="IQ65406"/>
  <c r="A77"/>
  <c r="A51"/>
  <c r="A49"/>
  <c r="A47"/>
  <c r="IU65409" i="62" l="1"/>
  <c r="IT65409"/>
  <c r="IS65409"/>
  <c r="IR65409"/>
  <c r="IQ65409"/>
  <c r="A80"/>
  <c r="A52"/>
  <c r="A50"/>
  <c r="A48"/>
  <c r="IU65409" i="61"/>
  <c r="IT65409"/>
  <c r="IS65409"/>
  <c r="IR65409"/>
  <c r="IQ65409"/>
  <c r="A80"/>
  <c r="A52"/>
  <c r="A50"/>
  <c r="A48"/>
  <c r="IU65409" i="60"/>
  <c r="IT65409"/>
  <c r="IS65409"/>
  <c r="IR65409"/>
  <c r="IQ65409"/>
  <c r="A80"/>
  <c r="A52"/>
  <c r="A50"/>
  <c r="A48"/>
  <c r="IU65409" i="59"/>
  <c r="IT65409"/>
  <c r="IS65409"/>
  <c r="IR65409"/>
  <c r="IQ65409"/>
  <c r="A80"/>
  <c r="A52"/>
  <c r="A50"/>
  <c r="A48"/>
  <c r="IU65409" i="58"/>
  <c r="IT65409"/>
  <c r="IS65409"/>
  <c r="IR65409"/>
  <c r="IQ65409"/>
  <c r="A80"/>
  <c r="A52"/>
  <c r="A50"/>
  <c r="A48"/>
  <c r="IU65409" i="57"/>
  <c r="IT65409"/>
  <c r="IS65409"/>
  <c r="IR65409"/>
  <c r="IQ65409"/>
  <c r="A80"/>
  <c r="A52"/>
  <c r="A50"/>
  <c r="A48"/>
  <c r="IU65409" i="56"/>
  <c r="IT65409"/>
  <c r="IS65409"/>
  <c r="IR65409"/>
  <c r="IQ65409"/>
  <c r="A80"/>
  <c r="A52"/>
  <c r="A50"/>
  <c r="A48"/>
  <c r="IU65409" i="55"/>
  <c r="IT65409"/>
  <c r="IS65409"/>
  <c r="IR65409"/>
  <c r="IQ65409"/>
  <c r="A80"/>
  <c r="A52"/>
  <c r="A50"/>
  <c r="A48"/>
  <c r="IU65409" i="38" l="1"/>
  <c r="IT65409"/>
  <c r="IS65409"/>
  <c r="IR65409"/>
  <c r="IQ65409"/>
  <c r="A80"/>
  <c r="A52"/>
  <c r="A50"/>
  <c r="A48"/>
  <c r="IU65409" i="32" l="1"/>
  <c r="IT65409"/>
  <c r="IS65409"/>
  <c r="IR65409"/>
  <c r="IQ65409"/>
  <c r="A82"/>
</calcChain>
</file>

<file path=xl/comments1.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K77" author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5.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K69" authorId="0">
      <text>
        <r>
          <rPr>
            <sz val="9"/>
            <color indexed="81"/>
            <rFont val="Tahoma"/>
            <family val="2"/>
          </rPr>
          <t xml:space="preserve">
è alternativo alle ore</t>
        </r>
      </text>
    </comment>
  </commentList>
</comments>
</file>

<file path=xl/comments6.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7.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8.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9.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10.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A34" authorId="0">
      <text>
        <r>
          <rPr>
            <sz val="9"/>
            <color indexed="81"/>
            <rFont val="Tahoma"/>
            <family val="2"/>
          </rPr>
          <t>indici non strettamente necessari se non si richiama nella finalità il miglioramento temporale</t>
        </r>
      </text>
    </comment>
    <comment ref="A37" authorId="0">
      <text>
        <r>
          <rPr>
            <sz val="9"/>
            <color indexed="81"/>
            <rFont val="Tahoma"/>
            <family val="2"/>
          </rPr>
          <t xml:space="preserve">
costituiscono costo dell' obiettivo i costi diretti a produrlo non già conteggiati nell'attività istituzionale. I costi sono riferiti al titolo primo
</t>
        </r>
      </text>
    </comment>
    <comment ref="A40" authorId="0">
      <text>
        <r>
          <rPr>
            <sz val="9"/>
            <color indexed="81"/>
            <rFont val="Tahoma"/>
            <family val="2"/>
          </rPr>
          <t xml:space="preserve">è la misurazione qualitativa della nostro risultato 
</t>
        </r>
      </text>
    </comment>
    <comment ref="K68" authorId="0">
      <text>
        <r>
          <rPr>
            <sz val="9"/>
            <color indexed="81"/>
            <rFont val="Tahoma"/>
            <family val="2"/>
          </rPr>
          <t xml:space="preserve">
è alternativo alle ore</t>
        </r>
      </text>
    </comment>
  </commentList>
</comments>
</file>

<file path=xl/comments11.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A34" authorId="0">
      <text>
        <r>
          <rPr>
            <sz val="9"/>
            <color indexed="81"/>
            <rFont val="Tahoma"/>
            <family val="2"/>
          </rPr>
          <t>indici non strettamente necessari se non si richiama nella finalità il miglioramento temporale</t>
        </r>
      </text>
    </comment>
    <comment ref="A37" authorId="0">
      <text>
        <r>
          <rPr>
            <sz val="9"/>
            <color indexed="81"/>
            <rFont val="Tahoma"/>
            <family val="2"/>
          </rPr>
          <t xml:space="preserve">
costituiscono costo dell' obiettivo i costi diretti a produrlo non già conteggiati nell'attività istituzionale. I costi sono riferiti al titolo primo
</t>
        </r>
      </text>
    </comment>
    <comment ref="A40" authorId="0">
      <text>
        <r>
          <rPr>
            <sz val="9"/>
            <color indexed="81"/>
            <rFont val="Tahoma"/>
            <family val="2"/>
          </rPr>
          <t xml:space="preserve">è la misurazione qualitativa della nostro risultato 
</t>
        </r>
      </text>
    </comment>
    <comment ref="K68" authorId="0">
      <text>
        <r>
          <rPr>
            <sz val="9"/>
            <color indexed="81"/>
            <rFont val="Tahoma"/>
            <family val="2"/>
          </rPr>
          <t xml:space="preserve">
è alternativo alle ore</t>
        </r>
      </text>
    </comment>
  </commentList>
</comments>
</file>

<file path=xl/comments12.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1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comments14.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4" authorId="0">
      <text>
        <r>
          <rPr>
            <sz val="9"/>
            <color indexed="81"/>
            <rFont val="Tahoma"/>
            <family val="2"/>
          </rPr>
          <t>indici non strettamente necessari se non si richiama nella finalità il miglioramento temporale</t>
        </r>
      </text>
    </comment>
    <comment ref="A37" authorId="0">
      <text>
        <r>
          <rPr>
            <sz val="9"/>
            <color indexed="81"/>
            <rFont val="Tahoma"/>
            <family val="2"/>
          </rPr>
          <t xml:space="preserve">
costituiscono costo dell' obiettivo i costi diretti a produrlo non già conteggiati nell'attività istituzionale. I costi sono riferiti al titolo primo
</t>
        </r>
      </text>
    </comment>
    <comment ref="A40" authorId="0">
      <text>
        <r>
          <rPr>
            <sz val="9"/>
            <color indexed="81"/>
            <rFont val="Tahoma"/>
            <family val="2"/>
          </rPr>
          <t xml:space="preserve">è la misurazione qualitativa della nostro risultato 
</t>
        </r>
      </text>
    </comment>
    <comment ref="K68" authorId="0">
      <text>
        <r>
          <rPr>
            <sz val="9"/>
            <color indexed="81"/>
            <rFont val="Tahoma"/>
            <family val="2"/>
          </rPr>
          <t xml:space="preserve">
è alternativo alle ore</t>
        </r>
      </text>
    </comment>
  </commentList>
</comments>
</file>

<file path=xl/comments15.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6"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K70" authorId="0">
      <text>
        <r>
          <rPr>
            <sz val="9"/>
            <color indexed="81"/>
            <rFont val="Tahoma"/>
            <family val="2"/>
          </rPr>
          <t xml:space="preserve">
è alternativo alle ore</t>
        </r>
      </text>
    </comment>
  </commentList>
</comments>
</file>

<file path=xl/sharedStrings.xml><?xml version="1.0" encoding="utf-8"?>
<sst xmlns="http://schemas.openxmlformats.org/spreadsheetml/2006/main" count="1193" uniqueCount="244">
  <si>
    <t>Descrizione delle fasi di attuazione</t>
  </si>
  <si>
    <t xml:space="preserve">C3 </t>
  </si>
  <si>
    <t>TISCI Claudio</t>
  </si>
  <si>
    <t>Descrizione</t>
  </si>
  <si>
    <t>Indirizzo Strategico DUP n. X</t>
  </si>
  <si>
    <t>Obj Operativo DUP n. X</t>
  </si>
  <si>
    <t>Centro di Responsabilità:</t>
  </si>
  <si>
    <t>TEMPI :</t>
  </si>
  <si>
    <t>Altri Centri di Responsabilità coinvolti:</t>
  </si>
  <si>
    <t>X</t>
  </si>
  <si>
    <t>Titolo Obiettivo gestionale PEG/PERFORMANCE</t>
  </si>
  <si>
    <t>Descrizione obiettivo</t>
  </si>
  <si>
    <t>Descrizione delle fasi di attuazione:</t>
  </si>
  <si>
    <t>INDICATORI DI RISULTATO</t>
  </si>
  <si>
    <t>Indicatori di Efficacia Quantitativa</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</si>
  <si>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</si>
  <si>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</si>
  <si>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</si>
  <si>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</si>
  <si>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</si>
  <si>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</si>
  <si>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</si>
  <si>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</si>
  <si>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</si>
  <si>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</si>
  <si>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</si>
  <si>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</si>
  <si>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</si>
  <si>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</si>
  <si>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</si>
  <si>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</si>
  <si>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</si>
  <si>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</si>
  <si>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</si>
  <si>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</si>
  <si>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</si>
  <si>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</si>
  <si>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</si>
  <si>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</si>
  <si>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</si>
  <si>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COSTO DELLE RISORSE INTERNE</t>
  </si>
  <si>
    <t>RISORSE AGGIUNTIVE UTILIZZATE</t>
  </si>
  <si>
    <t>Tipologia</t>
  </si>
  <si>
    <t>Costo</t>
  </si>
  <si>
    <t>COSTO COMPLESSIVO DELL'OBIETTIVO</t>
  </si>
  <si>
    <t>DES</t>
  </si>
  <si>
    <t>TYP</t>
  </si>
  <si>
    <t>ATT</t>
  </si>
  <si>
    <t>VA</t>
  </si>
  <si>
    <t>ADD</t>
  </si>
  <si>
    <t>Approvazione in Giunta del PTPC relativo all'anno corrente</t>
  </si>
  <si>
    <t>Redazione report monitoraggio da parte dei Responsabili di Servizio</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</si>
  <si>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</si>
  <si>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</si>
  <si>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</si>
  <si>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n. Aree Generali di rischio sulle quali è stata realizzata la mappatura dei processi</t>
  </si>
  <si>
    <t>n. report Controllo successivo degli atti</t>
  </si>
  <si>
    <t>da Regolamento</t>
  </si>
  <si>
    <t>n. dipendenti coinvolti in attività formative in materia di prevenzione della corruzione</t>
  </si>
  <si>
    <t>-</t>
  </si>
  <si>
    <t>n. attestazioni dell'avvenuta verifica dell'insussistenza di situazioni, anche potenziali, di conflitto di interesse per i Consulenti e Collaboratori pubblicate in Amministrazione Trasparente</t>
  </si>
  <si>
    <t>X / X = 100%</t>
  </si>
  <si>
    <t>Costo dell'obiettivo</t>
  </si>
  <si>
    <t>€ ….</t>
  </si>
  <si>
    <r>
      <t>n.</t>
    </r>
    <r>
      <rPr>
        <sz val="8"/>
        <color indexed="10"/>
        <rFont val="Tahoma"/>
        <family val="2"/>
      </rPr>
      <t xml:space="preserve"> </t>
    </r>
    <r>
      <rPr>
        <sz val="8"/>
        <rFont val="Tahoma"/>
        <family val="2"/>
      </rPr>
      <t>violazioni del Codice di Comportamento</t>
    </r>
  </si>
  <si>
    <t>Valutazione media da report Controlli Interni</t>
  </si>
  <si>
    <t>x</t>
  </si>
  <si>
    <t>Obiettivo gestionale n° 1</t>
  </si>
  <si>
    <t>TUTTE LE PO</t>
  </si>
  <si>
    <t>Indirizzo Strategico DUP : n. X</t>
  </si>
  <si>
    <t>Obj Operativo DUP:  n. X</t>
  </si>
  <si>
    <t>Missione 1 : Servizi istituzionali, generali e di gestione</t>
  </si>
  <si>
    <t>Programma 2 : Segreteria Generale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</si>
  <si>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</si>
  <si>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Verifica della coerenza fra la mappatura del rischio realizzata nel PTPC anno corrente e quanto previsto con la Determina n. 12 del 28/10/2015 e con la Delibera n. 831 del 3 Agosto 2016 di ANAC</t>
  </si>
  <si>
    <t>Approvazione in Giunta del PTPCT relativo all'anno corrente</t>
  </si>
  <si>
    <t>Redazione relazione sulla stato di attuazione delle misure previste dal PTPCT da parte del RPC</t>
  </si>
  <si>
    <t>Predisposizione aggiornamento annuale del PTPCT da parte del RPC</t>
  </si>
  <si>
    <t>Monitoraggio tramite report per verifiche lavori servizi forniture con n. ….. indicatori</t>
  </si>
  <si>
    <t>Predisposizione aggiornamento annuale del PTPCT da parte del RPCT</t>
  </si>
  <si>
    <t>Monitoraggio sull'attuazione delle misure previste dal PTPCT anno corrente</t>
  </si>
  <si>
    <t>n. segnalazioni di illeciti ai sensi del PTPCT (whistleblowing)</t>
  </si>
  <si>
    <t>Obiettivo gestionale n° 2</t>
  </si>
  <si>
    <t xml:space="preserve">INDICATORI DI RISULTATO </t>
  </si>
  <si>
    <t>Attuazione del Piano Triennale di Prevenzione della Corruzione - Trasparenza</t>
  </si>
  <si>
    <t>ATTESO 2019</t>
  </si>
  <si>
    <t>RAGGIUNTO 2019</t>
  </si>
  <si>
    <t>Costituzione consorzio per la manutenzione della strada interni via Torino 172</t>
  </si>
  <si>
    <t>LLPP manutenzioni
Segreteria</t>
  </si>
  <si>
    <t>L'obiettivo si propone di pervenire alla costituzione di un Consorzio tra privati, in cui il Comune interviene in quanto è poprietario di un area, ai fini di poter garantire la corretta manutenzione del territorio in quella particolare area del territorio</t>
  </si>
  <si>
    <t>Approvazione della proposta di costituzione del consorzio stradale per la sistemazione della strada di Via Torino 172 interni</t>
  </si>
  <si>
    <t>n. proprietari interessati</t>
  </si>
  <si>
    <t>Completamento delle OOPP avviate nel corso del 2018</t>
  </si>
  <si>
    <t>LLPP manutenzioni</t>
  </si>
  <si>
    <t>Bianco Renato</t>
  </si>
  <si>
    <t>Mottola Marco</t>
  </si>
  <si>
    <t>Martinetto Giampaolo</t>
  </si>
  <si>
    <t>Efficientamento dell'illuminazione pubblica: censimento dei pali di proprietà comunale</t>
  </si>
  <si>
    <t>L'obiettivo si propone di pervenire al censimento dei pali dell'illuminazione pubblica di proprietà comunale ai fini di pervenire all'efficientamento degli impianti di illuminazione e ridurre i consumi</t>
  </si>
  <si>
    <t>LL PP manutenzioni</t>
  </si>
  <si>
    <t>Russo Sebastiano</t>
  </si>
  <si>
    <t>Pago PA</t>
  </si>
  <si>
    <t>Creazione di una banca dati degli hobbisty e venditori ambulanti</t>
  </si>
  <si>
    <t>Obiettivo gestionale n° 6</t>
  </si>
  <si>
    <t>Completamento delle pratiche di esproprio</t>
  </si>
  <si>
    <t>Contatto con i proprietari</t>
  </si>
  <si>
    <t>Pagamento delle indennità eventualmente ancora spettanti</t>
  </si>
  <si>
    <t>Definizione dei passaggi di proprietà</t>
  </si>
  <si>
    <t>D</t>
  </si>
  <si>
    <t>Caveglia Beatris Curtil Pietro</t>
  </si>
  <si>
    <t>C</t>
  </si>
  <si>
    <t>Zambrano Antonella</t>
  </si>
  <si>
    <t>Urbanistica Edilizia Privata</t>
  </si>
  <si>
    <t>Completamento delle OOPP di cui sono stati fatti i bandi di gara entro dicembre 2018</t>
  </si>
  <si>
    <t>n. oopp con avvio lavori</t>
  </si>
  <si>
    <t>n. oopp con chiusura lavori</t>
  </si>
  <si>
    <t>Amministrativo
Ragioneria</t>
  </si>
  <si>
    <t>Flecchia Simone</t>
  </si>
  <si>
    <t>Gestione cimiteriale sul programma Tombal</t>
  </si>
  <si>
    <t>Il progetto si propone la continuazione del progetto iniziato lo scorso anno con il caricamento dei dati relativi al Blocco H composto da 220 loculi</t>
  </si>
  <si>
    <t>Scansionamento per il carimento di tutte le scritture private relative al blocco H</t>
  </si>
  <si>
    <t>n. loculi oggetto di caricamento</t>
  </si>
  <si>
    <t>Martinetto Carla</t>
  </si>
  <si>
    <t>Tenaglia Daniela</t>
  </si>
  <si>
    <t>Obiettivo gestionale n° 3</t>
  </si>
  <si>
    <t>Programma: 01 Polizia Locale e amm.va</t>
  </si>
  <si>
    <t>Polizia Municipale</t>
  </si>
  <si>
    <t>Convenzione SAGAT per la gestione dei servizi aeroportuali</t>
  </si>
  <si>
    <t>Alla luce della stipula della convenzione con ill gestore aeroportuale SAGAT finalizzata ad implementare la presenza del personale di Polizia Locale di San Francesco sulle strade interne della Circoscrizione aeroportuale di Caselle Torinese destinate all'uso pubblico in modo da assicurare in maniera più proficua l'attività di polizia stradale e la  verifica dell'esatta applicazione delle relative ordinanze emesse dalla competente Direzione Aeroportuale</t>
  </si>
  <si>
    <t>Assunzione degli ausiliari del traffico da parte dell'ufficio personale</t>
  </si>
  <si>
    <t>Realizzazione del servizio in convenzione</t>
  </si>
  <si>
    <t xml:space="preserve">n. di ausiliari del traffico </t>
  </si>
  <si>
    <t>n. ore di servizio settimanale effettuate/n. ore di servizio settimanale da effettuare</t>
  </si>
  <si>
    <t>n. dipendenti comunali coinvolti nel progetto</t>
  </si>
  <si>
    <t>Tempo di realizzazione</t>
  </si>
  <si>
    <t>Importi accertati ex art. 208 CDS</t>
  </si>
  <si>
    <t>Ragioneria Tributi</t>
  </si>
  <si>
    <t>Supporto tecnico di ragioneria</t>
  </si>
  <si>
    <t>L'obiettivo si propone di pervenire all'individuazione di un soggetto esterno che supporti l'ufficio ragioneria</t>
  </si>
  <si>
    <t>Predisposizione del bando triennale per l'affidamento dell'incarico</t>
  </si>
  <si>
    <t>Espletamento della gara</t>
  </si>
  <si>
    <t>Individuazione del soggetto e stipula contratto</t>
  </si>
  <si>
    <t>Obiettivo gestionale n° 5</t>
  </si>
  <si>
    <t>Amministrativo</t>
  </si>
  <si>
    <t>Attuazione del piano dei fabbisogni del personale</t>
  </si>
  <si>
    <t>Attuazione del piano delle assunzioni del personale</t>
  </si>
  <si>
    <t>stipula dei contratti individuali di lavoro</t>
  </si>
  <si>
    <t>n. assunzioni dipendenti a tempo determinato realizzate/ programmate</t>
  </si>
  <si>
    <t xml:space="preserve">rispetto delle tempistiche </t>
  </si>
  <si>
    <t>come da cronoprogramma</t>
  </si>
  <si>
    <t>Paltoglou Claire</t>
  </si>
  <si>
    <t>Marinosci Antonio</t>
  </si>
  <si>
    <t>n. categorie protette assunte</t>
  </si>
  <si>
    <t>L'obiettivo si propone di dare attuazione al piano dei fabbisogni del personale: concorso a tempo determinato ausiliari del traffico, assunzione della categoria protetta.
Valutazione dell'eventuale assunzione a tempo indeterminato di una unità per la polizia municipale come prevsto nel Decreto Sicurezza</t>
  </si>
  <si>
    <t>Privacy</t>
  </si>
  <si>
    <t>Segreteria</t>
  </si>
  <si>
    <t>Annessa valutazione di impatto di ciascun trattamento</t>
  </si>
  <si>
    <t>Designazione dei responsabili interni ed esterni</t>
  </si>
  <si>
    <t>Predisposizione del registro del trattamento dei dati</t>
  </si>
  <si>
    <t>Amerio Gabriele</t>
  </si>
  <si>
    <t>Ai fini di garantire una maggior sicurezza sul territorio il presente obiettivo si propone di garantire una maggiore presenza dei vigili in orari serali e nelle giornate festive</t>
  </si>
  <si>
    <t>Controlli del territorio serali e festivi</t>
  </si>
  <si>
    <t xml:space="preserve">C </t>
  </si>
  <si>
    <t>B</t>
  </si>
  <si>
    <t>MURA Carlo</t>
  </si>
  <si>
    <t>RAVALLI Ivan</t>
  </si>
  <si>
    <t>MARINOSCI Anotnio</t>
  </si>
  <si>
    <t>MASCHERPA Giancarlo</t>
  </si>
  <si>
    <t>RAVALLI Ivam</t>
  </si>
  <si>
    <t>MARINOSCI Antonio</t>
  </si>
  <si>
    <t>Polzella Vittorio ( art.110 C.1 TUEL )</t>
  </si>
  <si>
    <t>Mennea Maria Grazia</t>
  </si>
  <si>
    <t>Polzella Vittorio ( art.110 c.1 TUEL )</t>
  </si>
  <si>
    <t>Pubblicazione del PTPCT anno 2019 sul sito istituzionale dell'Ente</t>
  </si>
  <si>
    <t>Tutte</t>
  </si>
  <si>
    <t>Come da coronoprogramma</t>
  </si>
  <si>
    <t>Come da cronoprogramma</t>
  </si>
  <si>
    <t>Missione  : 14 Sviluppo economico e competitività</t>
  </si>
  <si>
    <t>Programma: 02 Commercio</t>
  </si>
  <si>
    <t>Programma 3 : Gestione finanziaria</t>
  </si>
  <si>
    <t>Programma 4 : Gestione entrate tributarie e servizi fiscali</t>
  </si>
  <si>
    <t>Programma 10: Risosrse umane</t>
  </si>
  <si>
    <t>Missione  03: Ordine pubblico e sicurezza</t>
  </si>
  <si>
    <t>Missione  08: Assetto del Territorio ed edilizia abitativa</t>
  </si>
  <si>
    <t>Programma 01: Urbanistica ed assetto del territorio</t>
  </si>
  <si>
    <t>Missione 10: Trasportii e diritto alla mobilità</t>
  </si>
  <si>
    <t>Programma 05: Infrastrutture stradali</t>
  </si>
  <si>
    <t>Programma 06: Ufficio Tecnico</t>
  </si>
  <si>
    <t>Censimento dei pali di illuminazione di proprietà comunale, acquisto e sostituzione dei vecchi corpi lampada</t>
  </si>
  <si>
    <t>Punti illuminazione pubblica 255</t>
  </si>
  <si>
    <t>Realizzazione dei lavori progettati nell'anno precedente ed in fase di esecuzione nell'anno in corso</t>
  </si>
  <si>
    <t>Verifica fasce orarie di maggior interesse</t>
  </si>
  <si>
    <t>Organizzazione turni festivi a rotazione</t>
  </si>
  <si>
    <t>Svolgimento attività di controllo territorio in orario serale con termine non prima delle ore 23,00</t>
  </si>
  <si>
    <t>svolgimento attività di controllo territorio in giornate festive</t>
  </si>
  <si>
    <t>turni serali</t>
  </si>
  <si>
    <t>turni festivi</t>
  </si>
  <si>
    <t xml:space="preserve">L'obiettivo si propone il completamento delle pratiche di esproprio per Via Torino III lotto e allargamento via Parrocchia verso via Costa e via Pavese, con la stipula degli atti notarili. </t>
  </si>
  <si>
    <t>n. desginazioni autoirzzati interni</t>
  </si>
  <si>
    <t>n. desginazioni autoirzzati esterni</t>
  </si>
  <si>
    <t>Programma 11 : Altri servizi generali</t>
  </si>
  <si>
    <t>Programma 09: Servizio necorscopico e cimiteriale</t>
  </si>
  <si>
    <t>Missione  12: Diritti sociali, politiche sociali e famiglia</t>
  </si>
  <si>
    <t>Missione  10: Trasporti e diritto alla mobilità</t>
  </si>
  <si>
    <t>Programma 5: Viabilità e infrastrutture stradali</t>
  </si>
  <si>
    <t xml:space="preserve">Acquisizione di software per la registrazione, archiviazione, estrapolazione dati e gestione delle pratiche commerciali suddivise per tipologia </t>
  </si>
  <si>
    <t>Procedimento di acquisizione software</t>
  </si>
  <si>
    <t xml:space="preserve">Inserimento pratiche </t>
  </si>
  <si>
    <t>Formazione del personale sull'utilizzo delle funzionalità dell'applicativo</t>
  </si>
  <si>
    <t xml:space="preserve">n. proprietari coinvolti </t>
  </si>
  <si>
    <t>Aggiornamento di informative e contratti</t>
  </si>
  <si>
    <t>L'obiettivo si propone la gestione degli adempimenti connnessi all'introduzione del Regolamento Uen.679/2016 sulla Privacy</t>
  </si>
  <si>
    <t>2/2</t>
  </si>
  <si>
    <t>Rispetto delle fasi e delle tempistiche di attuazione</t>
  </si>
  <si>
    <t>Adeguamento programma di contabilità a quello della Tesroeria Comunale</t>
  </si>
  <si>
    <t>Formazione del personale</t>
  </si>
  <si>
    <t>Attivazione del servizio</t>
  </si>
  <si>
    <t>Programma 3: Gestione economica, finanziaria, programmazione, provveditorato</t>
  </si>
  <si>
    <t>Missione 1 :  Servizi istituzionali, generali e di gestione</t>
  </si>
  <si>
    <t>Acquisto del software</t>
  </si>
  <si>
    <t>Fornelli Giovanna</t>
  </si>
  <si>
    <t>Valutazione di fattibilità tecnico/informatica fra Consorzio, Comune e software house per scambio di dati</t>
  </si>
  <si>
    <t>Affidamento del servizio di integrazione dati a gestore informatico</t>
  </si>
  <si>
    <t>Gestione della nuova modalità informatica con implementazione della gestione tramite PagoPA</t>
  </si>
  <si>
    <t>Sistema di gestione dei pagamenti elettronici che permette la contabilizzazione degli incassi in tempo reale,consentendo all'ente beneficiario del versamento un'immediata visibilità dell'operazione eseguita.  Previsione per l'anno 2019  dell'adesione al sistema PagoPA per almeno un servizio.</t>
  </si>
  <si>
    <t xml:space="preserve"> Passaggio alla tariffazione puntuale dei rifiuti, integrata con PagoPA</t>
  </si>
  <si>
    <t xml:space="preserve"> Integrazione del software aziendale con le procedure informatiche del Consorzio CISA/SIA relative alla Tariffazione Puntuale dei rifiuti finalizzato al mantenimento della gestione finanziaria del tributo internamente all'Ente e implentazione della gestione tramite PagoPA</t>
  </si>
  <si>
    <t>Riordino archivio area amministrativa</t>
  </si>
  <si>
    <t>Suddivisione, secondo materia e anno, e conseguente archvizione della documentazione relativa all'Area Amministrativa</t>
  </si>
  <si>
    <t>Riordino e archiviazione delle determinazioni cartacee di settore</t>
  </si>
  <si>
    <t xml:space="preserve">Riordino e archiviazione digitale dei files delle sedute di consiglio comunale </t>
  </si>
  <si>
    <t>Gomba Paolo</t>
  </si>
  <si>
    <t>Missione 1  :  Servizi istituzionali, generali e di gestione</t>
  </si>
  <si>
    <t xml:space="preserve">Programman 11: altri servizi generali </t>
  </si>
  <si>
    <t>Obiettivo gestionale n° 4</t>
  </si>
  <si>
    <t>Obiettivo gestionale n° 7</t>
  </si>
  <si>
    <t>Obiettivo gestionale n° 8</t>
  </si>
  <si>
    <t>Obiettivo gestionale n° 9</t>
  </si>
  <si>
    <t>Obiettivo gestionale n° 10</t>
  </si>
  <si>
    <t>Obiettivo gestionale n° 11</t>
  </si>
  <si>
    <t>Obiettivo gestionale n° 12</t>
  </si>
  <si>
    <t>Obiettivo gestionale n° 13</t>
  </si>
  <si>
    <t>Obiettivo gestionale n° 14</t>
  </si>
  <si>
    <t>Obiettivo gestionale n° 15</t>
  </si>
</sst>
</file>

<file path=xl/styles.xml><?xml version="1.0" encoding="utf-8"?>
<styleSheet xmlns="http://schemas.openxmlformats.org/spreadsheetml/2006/main">
  <numFmts count="7">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_-&quot;€ &quot;* #,##0.00_-;&quot;-€ &quot;* #,##0.00_-;_-&quot;€ &quot;* \-??_-;_-@_-"/>
  </numFmts>
  <fonts count="24">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b/>
      <sz val="10"/>
      <name val="Arial"/>
      <family val="2"/>
    </font>
    <font>
      <sz val="14"/>
      <name val="Tahoma"/>
      <family val="2"/>
    </font>
    <font>
      <b/>
      <sz val="10"/>
      <color indexed="9"/>
      <name val="Tahoma"/>
      <family val="2"/>
    </font>
    <font>
      <sz val="8"/>
      <name val="Calibri"/>
      <family val="2"/>
    </font>
    <font>
      <sz val="9"/>
      <color indexed="81"/>
      <name val="Tahoma"/>
      <family val="2"/>
    </font>
    <font>
      <b/>
      <sz val="9"/>
      <color indexed="81"/>
      <name val="Tahoma"/>
      <family val="2"/>
    </font>
    <font>
      <sz val="10"/>
      <color rgb="FFFF0000"/>
      <name val="Tahoma"/>
      <family val="2"/>
    </font>
    <font>
      <sz val="10"/>
      <name val="Arial"/>
    </font>
    <font>
      <sz val="10"/>
      <color rgb="FFFF0000"/>
      <name val="Arial"/>
      <family val="2"/>
    </font>
    <font>
      <b/>
      <sz val="11"/>
      <name val="Calibri"/>
      <family val="2"/>
      <scheme val="minor"/>
    </font>
    <font>
      <sz val="10"/>
      <color rgb="FFFFFF00"/>
      <name val="Tahoma"/>
      <family val="2"/>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1"/>
        <bgColor indexed="64"/>
      </patternFill>
    </fill>
    <fill>
      <patternFill patternType="solid">
        <fgColor indexed="29"/>
        <bgColor indexed="64"/>
      </patternFill>
    </fill>
    <fill>
      <patternFill patternType="solid">
        <fgColor indexed="47"/>
        <bgColor indexed="64"/>
      </patternFill>
    </fill>
    <fill>
      <patternFill patternType="solid">
        <fgColor theme="6" tint="0.79998168889431442"/>
        <bgColor indexed="64"/>
      </patternFill>
    </fill>
    <fill>
      <patternFill patternType="solid">
        <fgColor rgb="FFFF0000"/>
        <bgColor indexed="64"/>
      </patternFill>
    </fill>
    <fill>
      <patternFill patternType="solid">
        <fgColor theme="9" tint="0.39997558519241921"/>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6">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0" fontId="5" fillId="0" borderId="0"/>
    <xf numFmtId="165" fontId="3" fillId="0" borderId="0" applyFont="0" applyFill="0" applyBorder="0" applyAlignment="0" applyProtection="0"/>
    <xf numFmtId="0" fontId="20" fillId="0" borderId="0"/>
    <xf numFmtId="43" fontId="2" fillId="0" borderId="0" applyFill="0" applyBorder="0" applyAlignment="0" applyProtection="0"/>
    <xf numFmtId="167" fontId="5" fillId="0" borderId="0" applyFill="0" applyBorder="0" applyAlignment="0" applyProtection="0"/>
    <xf numFmtId="44" fontId="5" fillId="0" borderId="0" applyFont="0" applyFill="0" applyBorder="0" applyAlignment="0" applyProtection="0"/>
    <xf numFmtId="0" fontId="2" fillId="0" borderId="0"/>
    <xf numFmtId="43" fontId="1" fillId="0" borderId="0" applyFont="0" applyFill="0" applyBorder="0" applyAlignment="0" applyProtection="0"/>
    <xf numFmtId="0" fontId="5" fillId="0" borderId="0"/>
  </cellStyleXfs>
  <cellXfs count="346">
    <xf numFmtId="0" fontId="0" fillId="0" borderId="0" xfId="0"/>
    <xf numFmtId="0" fontId="5" fillId="0" borderId="0" xfId="7" applyAlignment="1" applyProtection="1">
      <alignment horizontal="center" vertical="center"/>
      <protection locked="0"/>
    </xf>
    <xf numFmtId="0" fontId="5" fillId="0" borderId="0" xfId="7" applyAlignment="1" applyProtection="1">
      <alignment horizontal="center" vertical="center"/>
    </xf>
    <xf numFmtId="0" fontId="8" fillId="0" borderId="0" xfId="7" applyFont="1" applyAlignment="1" applyProtection="1">
      <alignment horizontal="center" vertical="center"/>
      <protection locked="0"/>
    </xf>
    <xf numFmtId="0" fontId="5" fillId="0" borderId="0" xfId="7" applyFont="1" applyAlignment="1" applyProtection="1">
      <alignment horizontal="center" vertical="center"/>
      <protection locked="0"/>
    </xf>
    <xf numFmtId="0" fontId="4" fillId="0" borderId="0" xfId="6" applyBorder="1" applyAlignment="1" applyProtection="1">
      <alignment vertical="top"/>
      <protection locked="0"/>
    </xf>
    <xf numFmtId="0" fontId="5" fillId="0" borderId="0" xfId="7" applyBorder="1" applyAlignment="1" applyProtection="1">
      <alignment horizontal="center" vertical="center"/>
      <protection locked="0"/>
    </xf>
    <xf numFmtId="0" fontId="5" fillId="2" borderId="4" xfId="7" applyFill="1" applyBorder="1" applyAlignment="1" applyProtection="1">
      <alignment horizontal="center" vertical="center" wrapText="1"/>
    </xf>
    <xf numFmtId="0" fontId="5" fillId="3" borderId="1" xfId="7" applyFont="1" applyFill="1" applyBorder="1" applyAlignment="1" applyProtection="1">
      <alignment vertical="center"/>
    </xf>
    <xf numFmtId="0" fontId="5" fillId="3" borderId="2" xfId="7" applyFont="1" applyFill="1" applyBorder="1" applyAlignment="1" applyProtection="1">
      <alignment vertical="center"/>
    </xf>
    <xf numFmtId="0" fontId="7" fillId="2" borderId="4" xfId="7" applyFont="1" applyFill="1" applyBorder="1" applyAlignment="1" applyProtection="1">
      <alignment horizontal="center" vertical="center" textRotation="90"/>
    </xf>
    <xf numFmtId="0" fontId="5" fillId="0" borderId="4" xfId="7" applyBorder="1" applyAlignment="1" applyProtection="1">
      <alignment horizontal="center" vertical="center"/>
      <protection locked="0"/>
    </xf>
    <xf numFmtId="0" fontId="5" fillId="0" borderId="4" xfId="7" applyFill="1" applyBorder="1" applyAlignment="1" applyProtection="1">
      <alignment horizontal="center" vertical="center"/>
      <protection locked="0"/>
    </xf>
    <xf numFmtId="0" fontId="5" fillId="0" borderId="4" xfId="7" applyFont="1" applyFill="1" applyBorder="1" applyAlignment="1" applyProtection="1">
      <alignment horizontal="center" vertical="center"/>
      <protection locked="0"/>
    </xf>
    <xf numFmtId="0" fontId="5" fillId="0" borderId="5" xfId="7" applyBorder="1" applyAlignment="1" applyProtection="1">
      <alignment horizontal="center" vertical="center"/>
      <protection locked="0"/>
    </xf>
    <xf numFmtId="0" fontId="5" fillId="0" borderId="5" xfId="7" applyFill="1" applyBorder="1" applyAlignment="1" applyProtection="1">
      <alignment horizontal="center" vertical="center"/>
      <protection locked="0"/>
    </xf>
    <xf numFmtId="0" fontId="5" fillId="0" borderId="5" xfId="7" applyFont="1" applyFill="1" applyBorder="1" applyAlignment="1" applyProtection="1">
      <alignment horizontal="center" vertical="center"/>
      <protection locked="0"/>
    </xf>
    <xf numFmtId="0" fontId="5" fillId="0" borderId="5" xfId="7" applyFont="1" applyBorder="1" applyAlignment="1" applyProtection="1">
      <alignment horizontal="center" vertical="center"/>
      <protection locked="0"/>
    </xf>
    <xf numFmtId="16" fontId="15" fillId="0" borderId="4" xfId="7" applyNumberFormat="1" applyFont="1" applyFill="1" applyBorder="1" applyAlignment="1" applyProtection="1">
      <alignment horizontal="center" vertical="center"/>
      <protection locked="0"/>
    </xf>
    <xf numFmtId="0" fontId="6" fillId="0" borderId="0" xfId="7" applyFont="1" applyAlignment="1" applyProtection="1">
      <alignment horizontal="left" vertical="center"/>
      <protection locked="0"/>
    </xf>
    <xf numFmtId="0" fontId="4" fillId="0" borderId="0" xfId="6" applyAlignment="1" applyProtection="1">
      <alignment horizontal="center" vertical="center"/>
      <protection locked="0"/>
    </xf>
    <xf numFmtId="0" fontId="4" fillId="2" borderId="4" xfId="6" applyFill="1" applyBorder="1" applyAlignment="1" applyProtection="1">
      <alignment horizontal="center" vertical="center" wrapText="1"/>
    </xf>
    <xf numFmtId="0" fontId="4" fillId="0" borderId="4" xfId="6" applyBorder="1" applyAlignment="1" applyProtection="1">
      <alignment horizontal="center" vertical="center"/>
      <protection locked="0"/>
    </xf>
    <xf numFmtId="0" fontId="6" fillId="4" borderId="6" xfId="6" applyFont="1" applyFill="1" applyBorder="1" applyAlignment="1" applyProtection="1">
      <alignment horizontal="center" vertical="center"/>
    </xf>
    <xf numFmtId="0" fontId="5" fillId="0" borderId="0" xfId="7" applyAlignment="1" applyProtection="1">
      <alignment vertical="center"/>
      <protection locked="0"/>
    </xf>
    <xf numFmtId="0" fontId="5" fillId="0" borderId="0" xfId="7" applyFont="1" applyAlignment="1" applyProtection="1">
      <alignment horizontal="left" vertical="center"/>
      <protection locked="0"/>
    </xf>
    <xf numFmtId="16" fontId="15" fillId="6" borderId="4" xfId="7" applyNumberFormat="1" applyFont="1" applyFill="1" applyBorder="1" applyAlignment="1" applyProtection="1">
      <alignment horizontal="center" vertical="center"/>
      <protection locked="0"/>
    </xf>
    <xf numFmtId="0" fontId="11" fillId="0" borderId="0" xfId="7" applyFont="1" applyAlignment="1" applyProtection="1">
      <alignment horizontal="center" vertical="center"/>
      <protection locked="0"/>
    </xf>
    <xf numFmtId="0" fontId="11" fillId="0" borderId="4" xfId="7" applyFont="1" applyBorder="1" applyAlignment="1" applyProtection="1">
      <alignment horizontal="center" vertical="center"/>
      <protection locked="0"/>
    </xf>
    <xf numFmtId="0" fontId="11" fillId="5" borderId="4" xfId="7" applyFont="1" applyFill="1" applyBorder="1" applyAlignment="1" applyProtection="1">
      <alignment horizontal="center" vertical="center"/>
      <protection locked="0"/>
    </xf>
    <xf numFmtId="0" fontId="11" fillId="5" borderId="5" xfId="7" applyFont="1" applyFill="1" applyBorder="1" applyAlignment="1" applyProtection="1">
      <alignment horizontal="center" vertical="center"/>
      <protection locked="0"/>
    </xf>
    <xf numFmtId="14" fontId="19" fillId="0" borderId="4" xfId="7" applyNumberFormat="1" applyFont="1" applyBorder="1" applyAlignment="1" applyProtection="1">
      <alignment horizontal="center" vertical="center"/>
      <protection locked="0"/>
    </xf>
    <xf numFmtId="0" fontId="8" fillId="0" borderId="4" xfId="7" applyFont="1" applyFill="1" applyBorder="1" applyAlignment="1" applyProtection="1">
      <alignment horizontal="center" vertical="center"/>
      <protection locked="0"/>
    </xf>
    <xf numFmtId="0" fontId="2" fillId="0" borderId="0" xfId="13" applyBorder="1" applyAlignment="1" applyProtection="1">
      <alignment vertical="top"/>
      <protection locked="0"/>
    </xf>
    <xf numFmtId="0" fontId="2" fillId="0" borderId="0" xfId="13" applyAlignment="1" applyProtection="1">
      <alignment horizontal="center" vertical="center"/>
      <protection locked="0"/>
    </xf>
    <xf numFmtId="0" fontId="2" fillId="2" borderId="4" xfId="13" applyFill="1" applyBorder="1" applyAlignment="1" applyProtection="1">
      <alignment horizontal="center" vertical="center" wrapText="1"/>
    </xf>
    <xf numFmtId="0" fontId="2" fillId="0" borderId="4" xfId="13" applyFont="1" applyBorder="1" applyAlignment="1" applyProtection="1">
      <alignment horizontal="center" vertical="center"/>
      <protection locked="0"/>
    </xf>
    <xf numFmtId="0" fontId="2" fillId="0" borderId="4" xfId="13" applyBorder="1" applyAlignment="1" applyProtection="1">
      <alignment horizontal="center" vertical="center"/>
      <protection locked="0"/>
    </xf>
    <xf numFmtId="0" fontId="6" fillId="4" borderId="6" xfId="13" applyFont="1" applyFill="1" applyBorder="1" applyAlignment="1" applyProtection="1">
      <alignment horizontal="center" vertical="center"/>
    </xf>
    <xf numFmtId="0" fontId="8" fillId="0" borderId="4" xfId="7" applyFont="1" applyBorder="1" applyAlignment="1" applyProtection="1">
      <alignment horizontal="center" vertical="center"/>
      <protection locked="0"/>
    </xf>
    <xf numFmtId="0" fontId="8" fillId="0" borderId="4" xfId="7" applyFont="1" applyFill="1" applyBorder="1" applyAlignment="1" applyProtection="1">
      <alignment horizontal="center" vertical="center"/>
      <protection locked="0"/>
    </xf>
    <xf numFmtId="0" fontId="5" fillId="2" borderId="4" xfId="7" applyFont="1" applyFill="1" applyBorder="1" applyAlignment="1" applyProtection="1">
      <alignment horizontal="center" vertical="center" wrapText="1"/>
    </xf>
    <xf numFmtId="0" fontId="2" fillId="2" borderId="6" xfId="13" applyFill="1" applyBorder="1" applyAlignment="1" applyProtection="1">
      <alignment horizontal="center" vertical="center"/>
      <protection locked="0"/>
    </xf>
    <xf numFmtId="0" fontId="2" fillId="2" borderId="2" xfId="13" applyFill="1" applyBorder="1" applyAlignment="1" applyProtection="1">
      <alignment horizontal="center" vertical="center"/>
      <protection locked="0"/>
    </xf>
    <xf numFmtId="0" fontId="21" fillId="0" borderId="4" xfId="13" applyFont="1" applyBorder="1" applyAlignment="1" applyProtection="1">
      <alignment horizontal="center" vertical="center"/>
      <protection locked="0"/>
    </xf>
    <xf numFmtId="0" fontId="2" fillId="0" borderId="4" xfId="13" applyFill="1" applyBorder="1" applyAlignment="1" applyProtection="1">
      <alignment horizontal="center" vertical="center" wrapText="1"/>
    </xf>
    <xf numFmtId="0" fontId="5" fillId="11" borderId="4" xfId="7" applyFill="1" applyBorder="1" applyAlignment="1" applyProtection="1">
      <alignment horizontal="center" vertical="center"/>
      <protection locked="0"/>
    </xf>
    <xf numFmtId="0" fontId="2" fillId="0" borderId="4" xfId="13" applyFont="1" applyFill="1" applyBorder="1" applyAlignment="1" applyProtection="1">
      <alignment horizontal="center" vertical="center"/>
      <protection locked="0"/>
    </xf>
    <xf numFmtId="0" fontId="11" fillId="11" borderId="4" xfId="7" applyFont="1" applyFill="1" applyBorder="1" applyAlignment="1" applyProtection="1">
      <alignment horizontal="center" vertical="center"/>
      <protection locked="0"/>
    </xf>
    <xf numFmtId="0" fontId="5" fillId="11" borderId="4" xfId="7" applyFont="1" applyFill="1" applyBorder="1" applyAlignment="1" applyProtection="1">
      <alignment horizontal="center" vertical="center"/>
      <protection locked="0"/>
    </xf>
    <xf numFmtId="0" fontId="11" fillId="0" borderId="4" xfId="7" applyFont="1" applyFill="1" applyBorder="1" applyAlignment="1" applyProtection="1">
      <alignment horizontal="center" vertical="center"/>
      <protection locked="0"/>
    </xf>
    <xf numFmtId="0" fontId="8" fillId="11" borderId="4" xfId="7" applyFont="1" applyFill="1" applyBorder="1" applyAlignment="1" applyProtection="1">
      <alignment horizontal="center" vertical="center"/>
      <protection locked="0"/>
    </xf>
    <xf numFmtId="0" fontId="8" fillId="0" borderId="4" xfId="7" applyFont="1" applyFill="1" applyBorder="1" applyAlignment="1" applyProtection="1">
      <alignment horizontal="center" vertical="center"/>
      <protection locked="0"/>
    </xf>
    <xf numFmtId="0" fontId="23" fillId="11" borderId="4" xfId="7" applyFont="1" applyFill="1" applyBorder="1" applyAlignment="1" applyProtection="1">
      <alignment horizontal="center" vertical="center"/>
      <protection locked="0"/>
    </xf>
    <xf numFmtId="0" fontId="23" fillId="0" borderId="4" xfId="7" applyFont="1" applyFill="1" applyBorder="1" applyAlignment="1" applyProtection="1">
      <alignment horizontal="center" vertical="center"/>
      <protection locked="0"/>
    </xf>
    <xf numFmtId="0" fontId="5" fillId="2" borderId="4" xfId="7" applyFont="1" applyFill="1" applyBorder="1" applyAlignment="1" applyProtection="1">
      <alignment horizontal="center" vertical="center" wrapText="1"/>
    </xf>
    <xf numFmtId="0" fontId="19" fillId="0" borderId="5" xfId="7" applyFont="1" applyBorder="1" applyAlignment="1" applyProtection="1">
      <alignment horizontal="center" vertical="center"/>
      <protection locked="0"/>
    </xf>
    <xf numFmtId="0" fontId="8" fillId="0" borderId="6" xfId="7" applyFont="1" applyBorder="1" applyAlignment="1" applyProtection="1">
      <alignment vertical="center" wrapText="1"/>
      <protection locked="0"/>
    </xf>
    <xf numFmtId="0" fontId="8" fillId="0" borderId="1" xfId="7" applyFont="1" applyBorder="1" applyAlignment="1" applyProtection="1">
      <alignment vertical="center" wrapText="1"/>
      <protection locked="0"/>
    </xf>
    <xf numFmtId="0" fontId="8" fillId="0" borderId="2" xfId="7" applyFont="1" applyBorder="1" applyAlignment="1" applyProtection="1">
      <alignment vertical="center" wrapText="1"/>
      <protection locked="0"/>
    </xf>
    <xf numFmtId="0" fontId="8" fillId="0" borderId="6" xfId="7" applyFont="1" applyFill="1" applyBorder="1" applyAlignment="1" applyProtection="1">
      <alignment vertical="center" wrapText="1"/>
      <protection locked="0"/>
    </xf>
    <xf numFmtId="0" fontId="8" fillId="0" borderId="1" xfId="7" applyFont="1" applyFill="1" applyBorder="1" applyAlignment="1" applyProtection="1">
      <alignment vertical="center" wrapText="1"/>
      <protection locked="0"/>
    </xf>
    <xf numFmtId="0" fontId="8" fillId="0" borderId="2" xfId="7" applyFont="1" applyFill="1" applyBorder="1" applyAlignment="1" applyProtection="1">
      <alignment vertical="center" wrapText="1"/>
      <protection locked="0"/>
    </xf>
    <xf numFmtId="0" fontId="6" fillId="2" borderId="6" xfId="7" applyFont="1" applyFill="1" applyBorder="1" applyAlignment="1" applyProtection="1">
      <alignment horizontal="center" vertical="center" wrapText="1"/>
    </xf>
    <xf numFmtId="0" fontId="6" fillId="2" borderId="2" xfId="7" applyFont="1" applyFill="1" applyBorder="1" applyAlignment="1" applyProtection="1">
      <alignment horizontal="center" vertical="center" wrapText="1"/>
    </xf>
    <xf numFmtId="0" fontId="6" fillId="0" borderId="6" xfId="7" applyFont="1" applyBorder="1" applyAlignment="1" applyProtection="1">
      <alignment horizontal="center" vertical="center" wrapText="1"/>
      <protection locked="0"/>
    </xf>
    <xf numFmtId="0" fontId="5" fillId="0" borderId="1" xfId="7" applyBorder="1" applyAlignment="1" applyProtection="1">
      <alignment horizontal="center" vertical="center" wrapText="1"/>
      <protection locked="0"/>
    </xf>
    <xf numFmtId="0" fontId="5" fillId="0" borderId="2" xfId="7" applyBorder="1" applyAlignment="1" applyProtection="1">
      <alignment horizontal="center" vertical="center" wrapText="1"/>
      <protection locked="0"/>
    </xf>
    <xf numFmtId="0" fontId="8" fillId="0" borderId="6" xfId="7" applyFont="1" applyBorder="1" applyAlignment="1" applyProtection="1">
      <alignment horizontal="left" vertical="center" wrapText="1"/>
      <protection locked="0"/>
    </xf>
    <xf numFmtId="0" fontId="8" fillId="0" borderId="1" xfId="7" applyFont="1" applyBorder="1" applyAlignment="1" applyProtection="1">
      <alignment horizontal="left" vertical="center" wrapText="1"/>
      <protection locked="0"/>
    </xf>
    <xf numFmtId="0" fontId="8" fillId="0" borderId="2" xfId="7" applyFont="1" applyBorder="1" applyAlignment="1" applyProtection="1">
      <alignment horizontal="left" vertical="center" wrapText="1"/>
      <protection locked="0"/>
    </xf>
    <xf numFmtId="0" fontId="7" fillId="0" borderId="4" xfId="7" applyFont="1" applyFill="1" applyBorder="1" applyAlignment="1" applyProtection="1">
      <alignment horizontal="center" vertical="center"/>
      <protection locked="0"/>
    </xf>
    <xf numFmtId="0" fontId="7" fillId="0" borderId="4" xfId="7" applyFont="1" applyBorder="1" applyAlignment="1" applyProtection="1">
      <alignment horizontal="center" vertical="center"/>
      <protection locked="0"/>
    </xf>
    <xf numFmtId="0" fontId="14" fillId="0" borderId="3" xfId="7" applyFont="1" applyBorder="1" applyAlignment="1" applyProtection="1">
      <alignment horizontal="center" vertical="center"/>
    </xf>
    <xf numFmtId="0" fontId="8" fillId="2" borderId="6" xfId="7" applyFont="1" applyFill="1" applyBorder="1" applyAlignment="1" applyProtection="1">
      <alignment horizontal="center" vertical="center"/>
    </xf>
    <xf numFmtId="0" fontId="8" fillId="2" borderId="1" xfId="7" applyFont="1" applyFill="1" applyBorder="1" applyAlignment="1" applyProtection="1">
      <alignment horizontal="center" vertical="center"/>
    </xf>
    <xf numFmtId="0" fontId="8" fillId="2" borderId="2" xfId="7" applyFont="1" applyFill="1" applyBorder="1" applyAlignment="1" applyProtection="1">
      <alignment horizontal="center" vertical="center"/>
    </xf>
    <xf numFmtId="0" fontId="8" fillId="0" borderId="6" xfId="7" applyFont="1" applyFill="1" applyBorder="1" applyAlignment="1" applyProtection="1">
      <alignment horizontal="center" vertical="center" wrapText="1"/>
    </xf>
    <xf numFmtId="0" fontId="8" fillId="0" borderId="1" xfId="7" applyFont="1" applyFill="1" applyBorder="1" applyAlignment="1" applyProtection="1">
      <alignment horizontal="center" vertical="center" wrapText="1"/>
    </xf>
    <xf numFmtId="0" fontId="8" fillId="0" borderId="2" xfId="7" applyFont="1" applyFill="1" applyBorder="1" applyAlignment="1" applyProtection="1">
      <alignment horizontal="center" vertical="center" wrapText="1"/>
    </xf>
    <xf numFmtId="0" fontId="9" fillId="9" borderId="16" xfId="7" applyFont="1" applyFill="1" applyBorder="1" applyAlignment="1" applyProtection="1">
      <alignment horizontal="center" vertical="center" wrapText="1"/>
    </xf>
    <xf numFmtId="0" fontId="8" fillId="8" borderId="6" xfId="7" applyFont="1" applyFill="1" applyBorder="1" applyAlignment="1" applyProtection="1">
      <alignment horizontal="center" vertical="center"/>
      <protection locked="0"/>
    </xf>
    <xf numFmtId="0" fontId="8" fillId="8" borderId="1" xfId="7" applyFont="1" applyFill="1" applyBorder="1" applyAlignment="1" applyProtection="1">
      <alignment horizontal="center" vertical="center"/>
      <protection locked="0"/>
    </xf>
    <xf numFmtId="0" fontId="8" fillId="8" borderId="2" xfId="7" applyFont="1" applyFill="1" applyBorder="1" applyAlignment="1" applyProtection="1">
      <alignment horizontal="center" vertical="center"/>
      <protection locked="0"/>
    </xf>
    <xf numFmtId="0" fontId="8" fillId="0" borderId="1" xfId="7" applyFont="1" applyFill="1" applyBorder="1" applyAlignment="1" applyProtection="1">
      <alignment horizontal="center" vertical="center"/>
    </xf>
    <xf numFmtId="0" fontId="8" fillId="0" borderId="2" xfId="7" applyFont="1" applyFill="1" applyBorder="1" applyAlignment="1" applyProtection="1">
      <alignment horizontal="center" vertical="center"/>
    </xf>
    <xf numFmtId="0" fontId="13" fillId="4" borderId="6" xfId="6" applyFont="1" applyFill="1" applyBorder="1" applyAlignment="1">
      <alignment horizontal="center" vertical="center" wrapText="1"/>
    </xf>
    <xf numFmtId="0" fontId="13" fillId="4" borderId="2" xfId="6" applyFont="1" applyFill="1" applyBorder="1" applyAlignment="1">
      <alignment horizontal="center" vertical="center" wrapText="1"/>
    </xf>
    <xf numFmtId="0" fontId="13" fillId="4" borderId="4" xfId="6" applyFont="1" applyFill="1" applyBorder="1" applyAlignment="1">
      <alignment horizontal="center" vertical="center" wrapText="1"/>
    </xf>
    <xf numFmtId="0" fontId="8" fillId="2" borderId="10" xfId="7" applyFont="1" applyFill="1" applyBorder="1" applyAlignment="1" applyProtection="1">
      <alignment horizontal="center" vertical="center"/>
    </xf>
    <xf numFmtId="0" fontId="8" fillId="2" borderId="9" xfId="7" applyFont="1" applyFill="1" applyBorder="1" applyAlignment="1" applyProtection="1">
      <alignment horizontal="center" vertical="center"/>
    </xf>
    <xf numFmtId="0" fontId="8" fillId="2" borderId="11" xfId="7" applyFont="1" applyFill="1" applyBorder="1" applyAlignment="1" applyProtection="1">
      <alignment horizontal="center" vertical="center"/>
    </xf>
    <xf numFmtId="0" fontId="8" fillId="2" borderId="13" xfId="7" applyFont="1" applyFill="1" applyBorder="1" applyAlignment="1" applyProtection="1">
      <alignment horizontal="center" vertical="center"/>
    </xf>
    <xf numFmtId="0" fontId="8" fillId="2" borderId="17" xfId="7" applyFont="1" applyFill="1" applyBorder="1" applyAlignment="1" applyProtection="1">
      <alignment horizontal="center" vertical="center"/>
    </xf>
    <xf numFmtId="0" fontId="8" fillId="2" borderId="15" xfId="7" applyFont="1" applyFill="1" applyBorder="1" applyAlignment="1" applyProtection="1">
      <alignment horizontal="center" vertical="center"/>
    </xf>
    <xf numFmtId="0" fontId="8" fillId="0" borderId="4" xfId="7" applyFont="1" applyFill="1" applyBorder="1" applyAlignment="1" applyProtection="1">
      <alignment horizontal="center" vertical="center" wrapText="1"/>
      <protection locked="0"/>
    </xf>
    <xf numFmtId="0" fontId="8" fillId="0" borderId="4" xfId="7" applyFont="1" applyFill="1" applyBorder="1" applyAlignment="1" applyProtection="1">
      <alignment horizontal="center" vertical="center"/>
      <protection locked="0"/>
    </xf>
    <xf numFmtId="0" fontId="9" fillId="9" borderId="10" xfId="7" applyFont="1" applyFill="1" applyBorder="1" applyAlignment="1" applyProtection="1">
      <alignment horizontal="center" vertical="center" wrapText="1"/>
    </xf>
    <xf numFmtId="0" fontId="9" fillId="9" borderId="9" xfId="7" applyFont="1" applyFill="1" applyBorder="1" applyAlignment="1" applyProtection="1">
      <alignment horizontal="center" vertical="center" wrapText="1"/>
    </xf>
    <xf numFmtId="0" fontId="13" fillId="9" borderId="9" xfId="6" applyFont="1" applyFill="1" applyBorder="1" applyAlignment="1">
      <alignment horizontal="center" vertical="center" wrapText="1"/>
    </xf>
    <xf numFmtId="0" fontId="13" fillId="9" borderId="11" xfId="6" applyFont="1" applyFill="1" applyBorder="1" applyAlignment="1">
      <alignment horizontal="center" vertical="center" wrapText="1"/>
    </xf>
    <xf numFmtId="0" fontId="13" fillId="9" borderId="13" xfId="6" applyFont="1" applyFill="1" applyBorder="1" applyAlignment="1">
      <alignment horizontal="center" vertical="center" wrapText="1"/>
    </xf>
    <xf numFmtId="0" fontId="13" fillId="9" borderId="17" xfId="6" applyFont="1" applyFill="1" applyBorder="1" applyAlignment="1">
      <alignment horizontal="center" vertical="center" wrapText="1"/>
    </xf>
    <xf numFmtId="0" fontId="13" fillId="9" borderId="15" xfId="6" applyFont="1" applyFill="1" applyBorder="1" applyAlignment="1">
      <alignment horizontal="center" vertical="center" wrapText="1"/>
    </xf>
    <xf numFmtId="0" fontId="8" fillId="8" borderId="10" xfId="7" applyFont="1" applyFill="1" applyBorder="1" applyAlignment="1" applyProtection="1">
      <alignment horizontal="center" vertical="center"/>
      <protection locked="0"/>
    </xf>
    <xf numFmtId="0" fontId="8" fillId="8" borderId="9" xfId="7" applyFont="1" applyFill="1" applyBorder="1" applyAlignment="1" applyProtection="1">
      <alignment horizontal="center" vertical="center"/>
      <protection locked="0"/>
    </xf>
    <xf numFmtId="0" fontId="8" fillId="8" borderId="11" xfId="7" applyFont="1" applyFill="1" applyBorder="1" applyAlignment="1" applyProtection="1">
      <alignment horizontal="center" vertical="center"/>
      <protection locked="0"/>
    </xf>
    <xf numFmtId="0" fontId="8" fillId="8" borderId="13" xfId="7" applyFont="1" applyFill="1" applyBorder="1" applyAlignment="1" applyProtection="1">
      <alignment horizontal="center" vertical="center"/>
      <protection locked="0"/>
    </xf>
    <xf numFmtId="0" fontId="8" fillId="8" borderId="17" xfId="7" applyFont="1" applyFill="1" applyBorder="1" applyAlignment="1" applyProtection="1">
      <alignment horizontal="center" vertical="center"/>
      <protection locked="0"/>
    </xf>
    <xf numFmtId="0" fontId="8" fillId="8" borderId="15" xfId="7" applyFont="1" applyFill="1" applyBorder="1" applyAlignment="1" applyProtection="1">
      <alignment horizontal="center" vertical="center"/>
      <protection locked="0"/>
    </xf>
    <xf numFmtId="0" fontId="8" fillId="0" borderId="9" xfId="7" applyFont="1" applyBorder="1" applyAlignment="1" applyProtection="1">
      <alignment horizontal="center" vertical="center" wrapText="1"/>
      <protection locked="0"/>
    </xf>
    <xf numFmtId="0" fontId="8" fillId="0" borderId="11" xfId="7" applyFont="1" applyBorder="1" applyAlignment="1" applyProtection="1">
      <alignment horizontal="center" vertical="center" wrapText="1"/>
      <protection locked="0"/>
    </xf>
    <xf numFmtId="0" fontId="8" fillId="0" borderId="17" xfId="7" applyFont="1" applyBorder="1" applyAlignment="1" applyProtection="1">
      <alignment horizontal="center" vertical="center" wrapText="1"/>
      <protection locked="0"/>
    </xf>
    <xf numFmtId="0" fontId="8" fillId="0" borderId="15" xfId="7" applyFont="1" applyBorder="1" applyAlignment="1" applyProtection="1">
      <alignment horizontal="center" vertical="center" wrapText="1"/>
      <protection locked="0"/>
    </xf>
    <xf numFmtId="0" fontId="2" fillId="4" borderId="4" xfId="6" applyFont="1" applyFill="1" applyBorder="1" applyAlignment="1">
      <alignment horizontal="center" vertical="center" wrapText="1"/>
    </xf>
    <xf numFmtId="0" fontId="4" fillId="4" borderId="6" xfId="6" applyFill="1" applyBorder="1" applyAlignment="1">
      <alignment horizontal="center" vertical="center" wrapText="1"/>
    </xf>
    <xf numFmtId="0" fontId="4" fillId="4" borderId="2" xfId="6" applyFill="1" applyBorder="1" applyAlignment="1">
      <alignment horizontal="center" vertical="center" wrapText="1"/>
    </xf>
    <xf numFmtId="0" fontId="4" fillId="4" borderId="4" xfId="6" applyFill="1" applyBorder="1" applyAlignment="1">
      <alignment horizontal="center" vertical="center" wrapText="1"/>
    </xf>
    <xf numFmtId="0" fontId="6" fillId="2" borderId="10" xfId="7" applyFont="1" applyFill="1" applyBorder="1" applyAlignment="1" applyProtection="1">
      <alignment horizontal="center" vertical="center" wrapText="1"/>
    </xf>
    <xf numFmtId="0" fontId="6" fillId="2" borderId="11" xfId="7" applyFont="1" applyFill="1" applyBorder="1" applyAlignment="1" applyProtection="1">
      <alignment horizontal="center" vertical="center" wrapText="1"/>
    </xf>
    <xf numFmtId="0" fontId="6" fillId="2" borderId="12" xfId="7" applyFont="1" applyFill="1" applyBorder="1" applyAlignment="1" applyProtection="1">
      <alignment horizontal="center" vertical="center" wrapText="1"/>
    </xf>
    <xf numFmtId="0" fontId="6" fillId="2" borderId="14" xfId="7" applyFont="1" applyFill="1" applyBorder="1" applyAlignment="1" applyProtection="1">
      <alignment horizontal="center" vertical="center" wrapText="1"/>
    </xf>
    <xf numFmtId="0" fontId="6" fillId="2" borderId="13" xfId="7" applyFont="1" applyFill="1" applyBorder="1" applyAlignment="1" applyProtection="1">
      <alignment horizontal="center" vertical="center" wrapText="1"/>
    </xf>
    <xf numFmtId="0" fontId="6" fillId="2" borderId="15" xfId="7" applyFont="1" applyFill="1" applyBorder="1" applyAlignment="1" applyProtection="1">
      <alignment horizontal="center" vertical="center" wrapText="1"/>
    </xf>
    <xf numFmtId="0" fontId="5" fillId="0" borderId="10" xfId="7" applyFont="1" applyBorder="1" applyAlignment="1" applyProtection="1">
      <alignment vertical="top" wrapText="1"/>
      <protection locked="0"/>
    </xf>
    <xf numFmtId="0" fontId="5" fillId="0" borderId="9" xfId="7" applyFont="1" applyBorder="1" applyAlignment="1" applyProtection="1">
      <alignment vertical="top" wrapText="1"/>
      <protection locked="0"/>
    </xf>
    <xf numFmtId="0" fontId="5" fillId="0" borderId="11" xfId="7" applyFont="1" applyBorder="1" applyAlignment="1" applyProtection="1">
      <alignment vertical="top" wrapText="1"/>
      <protection locked="0"/>
    </xf>
    <xf numFmtId="0" fontId="5" fillId="0" borderId="12" xfId="7" applyFont="1" applyBorder="1" applyAlignment="1" applyProtection="1">
      <alignment vertical="top" wrapText="1"/>
      <protection locked="0"/>
    </xf>
    <xf numFmtId="0" fontId="5" fillId="0" borderId="0" xfId="7" applyFont="1" applyBorder="1" applyAlignment="1" applyProtection="1">
      <alignment vertical="top" wrapText="1"/>
      <protection locked="0"/>
    </xf>
    <xf numFmtId="0" fontId="5" fillId="0" borderId="14" xfId="7" applyFont="1" applyBorder="1" applyAlignment="1" applyProtection="1">
      <alignment vertical="top" wrapText="1"/>
      <protection locked="0"/>
    </xf>
    <xf numFmtId="0" fontId="5" fillId="0" borderId="13" xfId="7" applyFont="1" applyBorder="1" applyAlignment="1" applyProtection="1">
      <alignment vertical="top" wrapText="1"/>
      <protection locked="0"/>
    </xf>
    <xf numFmtId="0" fontId="5" fillId="0" borderId="17" xfId="7" applyFont="1" applyBorder="1" applyAlignment="1" applyProtection="1">
      <alignment vertical="top" wrapText="1"/>
      <protection locked="0"/>
    </xf>
    <xf numFmtId="0" fontId="5" fillId="0" borderId="15" xfId="7" applyFont="1" applyBorder="1" applyAlignment="1" applyProtection="1">
      <alignment vertical="top" wrapText="1"/>
      <protection locked="0"/>
    </xf>
    <xf numFmtId="0" fontId="5" fillId="2" borderId="6" xfId="7" applyFont="1" applyFill="1" applyBorder="1" applyAlignment="1" applyProtection="1">
      <alignment horizontal="center" vertical="center"/>
    </xf>
    <xf numFmtId="0" fontId="5" fillId="2" borderId="1" xfId="7" applyFont="1" applyFill="1" applyBorder="1" applyAlignment="1" applyProtection="1">
      <alignment horizontal="center" vertical="center"/>
    </xf>
    <xf numFmtId="0" fontId="5" fillId="2" borderId="2" xfId="7" applyFont="1" applyFill="1" applyBorder="1" applyAlignment="1" applyProtection="1">
      <alignment horizontal="center" vertical="center"/>
    </xf>
    <xf numFmtId="0" fontId="6" fillId="3" borderId="6" xfId="7" applyFont="1" applyFill="1" applyBorder="1" applyAlignment="1" applyProtection="1">
      <alignment horizontal="center"/>
    </xf>
    <xf numFmtId="0" fontId="6" fillId="3" borderId="1" xfId="7" applyFont="1" applyFill="1" applyBorder="1" applyAlignment="1" applyProtection="1">
      <alignment horizontal="center"/>
    </xf>
    <xf numFmtId="0" fontId="22" fillId="0" borderId="1" xfId="0" applyFont="1" applyBorder="1" applyAlignment="1"/>
    <xf numFmtId="0" fontId="22" fillId="0" borderId="2" xfId="0" applyFont="1" applyBorder="1" applyAlignment="1"/>
    <xf numFmtId="0" fontId="8" fillId="0" borderId="4" xfId="7" applyFont="1" applyBorder="1" applyAlignment="1" applyProtection="1">
      <alignment vertical="center" wrapText="1"/>
      <protection locked="0"/>
    </xf>
    <xf numFmtId="0" fontId="7" fillId="0" borderId="6" xfId="7" applyFont="1" applyFill="1" applyBorder="1" applyAlignment="1" applyProtection="1">
      <alignment horizontal="left" vertical="center" wrapText="1"/>
      <protection locked="0"/>
    </xf>
    <xf numFmtId="0" fontId="7" fillId="0" borderId="1" xfId="7" applyFont="1" applyFill="1" applyBorder="1" applyAlignment="1" applyProtection="1">
      <alignment horizontal="left" vertical="center" wrapText="1"/>
      <protection locked="0"/>
    </xf>
    <xf numFmtId="0" fontId="7" fillId="0" borderId="2" xfId="7" applyFont="1" applyFill="1" applyBorder="1" applyAlignment="1" applyProtection="1">
      <alignment horizontal="left" vertical="center" wrapText="1"/>
      <protection locked="0"/>
    </xf>
    <xf numFmtId="9" fontId="7" fillId="0" borderId="4" xfId="7" applyNumberFormat="1" applyFont="1" applyBorder="1" applyAlignment="1" applyProtection="1">
      <alignment horizontal="center" vertical="center"/>
      <protection locked="0"/>
    </xf>
    <xf numFmtId="0" fontId="7" fillId="0" borderId="4" xfId="7" applyFont="1" applyBorder="1" applyAlignment="1" applyProtection="1">
      <alignment horizontal="center" vertical="center" wrapText="1"/>
      <protection locked="0"/>
    </xf>
    <xf numFmtId="0" fontId="6" fillId="7" borderId="6" xfId="7" applyFont="1" applyFill="1" applyBorder="1" applyAlignment="1" applyProtection="1">
      <alignment horizontal="center" vertical="center"/>
      <protection locked="0"/>
    </xf>
    <xf numFmtId="0" fontId="6" fillId="7" borderId="1" xfId="7" applyFont="1" applyFill="1" applyBorder="1" applyAlignment="1" applyProtection="1">
      <alignment horizontal="center" vertical="center"/>
      <protection locked="0"/>
    </xf>
    <xf numFmtId="0" fontId="6" fillId="7" borderId="2" xfId="7" applyFont="1" applyFill="1" applyBorder="1" applyAlignment="1" applyProtection="1">
      <alignment horizontal="center" vertical="center"/>
      <protection locked="0"/>
    </xf>
    <xf numFmtId="0" fontId="5" fillId="2" borderId="4" xfId="7" applyFont="1" applyFill="1" applyBorder="1" applyAlignment="1" applyProtection="1">
      <alignment horizontal="center" vertical="center" wrapText="1"/>
    </xf>
    <xf numFmtId="0" fontId="5" fillId="2" borderId="4" xfId="7" applyFont="1" applyFill="1" applyBorder="1" applyAlignment="1" applyProtection="1">
      <alignment horizontal="center" vertical="center"/>
    </xf>
    <xf numFmtId="0" fontId="7" fillId="0" borderId="6" xfId="7" applyFont="1" applyFill="1" applyBorder="1" applyAlignment="1" applyProtection="1">
      <alignment horizontal="center" vertical="center"/>
      <protection locked="0"/>
    </xf>
    <xf numFmtId="0" fontId="7" fillId="0" borderId="2" xfId="7" applyFont="1" applyFill="1" applyBorder="1" applyAlignment="1" applyProtection="1">
      <alignment horizontal="center" vertical="center"/>
      <protection locked="0"/>
    </xf>
    <xf numFmtId="0" fontId="7" fillId="0" borderId="6" xfId="7" applyFont="1" applyBorder="1" applyAlignment="1" applyProtection="1">
      <alignment horizontal="center" vertical="center"/>
      <protection locked="0"/>
    </xf>
    <xf numFmtId="0" fontId="7" fillId="0" borderId="2" xfId="7" applyFont="1" applyBorder="1" applyAlignment="1" applyProtection="1">
      <alignment horizontal="center" vertical="center"/>
      <protection locked="0"/>
    </xf>
    <xf numFmtId="0" fontId="7" fillId="0" borderId="6" xfId="7" applyFont="1" applyBorder="1" applyAlignment="1" applyProtection="1">
      <alignment horizontal="center" vertical="center" wrapText="1"/>
      <protection locked="0"/>
    </xf>
    <xf numFmtId="0" fontId="7" fillId="0" borderId="2" xfId="7" applyFont="1" applyBorder="1" applyAlignment="1" applyProtection="1">
      <alignment horizontal="center" vertical="center" wrapText="1"/>
      <protection locked="0"/>
    </xf>
    <xf numFmtId="16" fontId="7" fillId="0" borderId="4" xfId="7" applyNumberFormat="1" applyFont="1" applyBorder="1" applyAlignment="1" applyProtection="1">
      <alignment horizontal="center" vertical="center"/>
      <protection locked="0"/>
    </xf>
    <xf numFmtId="16" fontId="7" fillId="0" borderId="4" xfId="7" applyNumberFormat="1" applyFont="1" applyFill="1" applyBorder="1" applyAlignment="1" applyProtection="1">
      <alignment horizontal="center" vertical="center"/>
      <protection locked="0"/>
    </xf>
    <xf numFmtId="166" fontId="7" fillId="0" borderId="6" xfId="7" applyNumberFormat="1" applyFont="1" applyBorder="1" applyAlignment="1" applyProtection="1">
      <alignment horizontal="center" vertical="center"/>
      <protection locked="0"/>
    </xf>
    <xf numFmtId="166" fontId="7" fillId="0" borderId="2" xfId="7" applyNumberFormat="1" applyFont="1" applyBorder="1" applyAlignment="1" applyProtection="1">
      <alignment horizontal="center" vertical="center"/>
      <protection locked="0"/>
    </xf>
    <xf numFmtId="166" fontId="7" fillId="0" borderId="4" xfId="7" applyNumberFormat="1" applyFont="1" applyBorder="1" applyAlignment="1" applyProtection="1">
      <alignment horizontal="center" vertical="center"/>
      <protection locked="0"/>
    </xf>
    <xf numFmtId="0" fontId="7" fillId="0" borderId="6" xfId="7" applyFont="1" applyBorder="1" applyAlignment="1" applyProtection="1">
      <alignment vertical="center"/>
      <protection locked="0"/>
    </xf>
    <xf numFmtId="0" fontId="7" fillId="0" borderId="1" xfId="7" applyFont="1" applyBorder="1" applyAlignment="1" applyProtection="1">
      <alignment vertical="center"/>
      <protection locked="0"/>
    </xf>
    <xf numFmtId="0" fontId="7" fillId="0" borderId="2" xfId="7" applyFont="1" applyBorder="1" applyAlignment="1" applyProtection="1">
      <alignment vertical="center"/>
      <protection locked="0"/>
    </xf>
    <xf numFmtId="9" fontId="7" fillId="0" borderId="4" xfId="7" applyNumberFormat="1" applyFont="1" applyFill="1" applyBorder="1" applyAlignment="1" applyProtection="1">
      <alignment horizontal="center" vertical="center"/>
      <protection locked="0"/>
    </xf>
    <xf numFmtId="0" fontId="5" fillId="0" borderId="10" xfId="7" applyBorder="1" applyAlignment="1" applyProtection="1">
      <alignment horizontal="center" vertical="center"/>
    </xf>
    <xf numFmtId="0" fontId="5" fillId="0" borderId="11" xfId="7" applyBorder="1" applyAlignment="1" applyProtection="1">
      <alignment horizontal="center" vertical="center"/>
    </xf>
    <xf numFmtId="0" fontId="5" fillId="0" borderId="8" xfId="7" applyBorder="1" applyAlignment="1" applyProtection="1">
      <alignment horizontal="center" vertical="center"/>
    </xf>
    <xf numFmtId="0" fontId="5" fillId="0" borderId="7" xfId="7" applyBorder="1" applyAlignment="1" applyProtection="1">
      <alignment horizontal="center" vertical="center"/>
    </xf>
    <xf numFmtId="0" fontId="5" fillId="3" borderId="6" xfId="7" applyFill="1" applyBorder="1" applyAlignment="1" applyProtection="1">
      <alignment horizontal="center" vertical="center"/>
    </xf>
    <xf numFmtId="0" fontId="5" fillId="3" borderId="1" xfId="7" applyFill="1" applyBorder="1" applyAlignment="1" applyProtection="1">
      <alignment horizontal="center" vertical="center"/>
    </xf>
    <xf numFmtId="0" fontId="5" fillId="3" borderId="2" xfId="7" applyFill="1" applyBorder="1" applyAlignment="1" applyProtection="1">
      <alignment horizontal="center" vertical="center"/>
    </xf>
    <xf numFmtId="0" fontId="5" fillId="2" borderId="4" xfId="7" applyFill="1" applyBorder="1" applyAlignment="1" applyProtection="1">
      <alignment horizontal="center" vertical="center"/>
    </xf>
    <xf numFmtId="0" fontId="4" fillId="3" borderId="6" xfId="6" applyFill="1" applyBorder="1" applyAlignment="1" applyProtection="1">
      <alignment horizontal="center" vertical="center"/>
    </xf>
    <xf numFmtId="0" fontId="4" fillId="3" borderId="1" xfId="6" applyFill="1" applyBorder="1" applyAlignment="1" applyProtection="1">
      <alignment horizontal="center" vertical="center"/>
    </xf>
    <xf numFmtId="0" fontId="4" fillId="3" borderId="2" xfId="6" applyFill="1" applyBorder="1" applyAlignment="1" applyProtection="1">
      <alignment horizontal="center" vertical="center"/>
    </xf>
    <xf numFmtId="0" fontId="4" fillId="2" borderId="6" xfId="6" applyFill="1" applyBorder="1" applyAlignment="1" applyProtection="1">
      <alignment horizontal="center" vertical="center" wrapText="1"/>
    </xf>
    <xf numFmtId="0" fontId="4" fillId="2" borderId="1" xfId="6" applyFill="1" applyBorder="1" applyAlignment="1" applyProtection="1">
      <alignment horizontal="center" vertical="center" wrapText="1"/>
    </xf>
    <xf numFmtId="0" fontId="4" fillId="2" borderId="2" xfId="6" applyFill="1" applyBorder="1" applyAlignment="1" applyProtection="1">
      <alignment horizontal="center" vertical="center" wrapText="1"/>
    </xf>
    <xf numFmtId="0" fontId="4" fillId="7" borderId="4" xfId="6" applyFill="1" applyBorder="1" applyAlignment="1" applyProtection="1">
      <alignment horizontal="center" vertical="center" wrapText="1"/>
    </xf>
    <xf numFmtId="0" fontId="4" fillId="4" borderId="4" xfId="6" applyFill="1" applyBorder="1" applyAlignment="1" applyProtection="1">
      <alignment horizontal="center" vertical="center" wrapText="1"/>
    </xf>
    <xf numFmtId="0" fontId="4" fillId="4" borderId="4" xfId="6" applyFill="1" applyBorder="1" applyAlignment="1" applyProtection="1">
      <alignment horizontal="center" vertical="center"/>
      <protection locked="0"/>
    </xf>
    <xf numFmtId="0" fontId="4" fillId="0" borderId="6" xfId="6" applyBorder="1" applyAlignment="1" applyProtection="1">
      <alignment horizontal="center" vertical="center"/>
      <protection locked="0"/>
    </xf>
    <xf numFmtId="0" fontId="4" fillId="0" borderId="1" xfId="6" applyBorder="1" applyAlignment="1" applyProtection="1">
      <alignment horizontal="center" vertical="center"/>
      <protection locked="0"/>
    </xf>
    <xf numFmtId="0" fontId="4" fillId="0" borderId="2" xfId="6" applyBorder="1" applyAlignment="1" applyProtection="1">
      <alignment horizontal="center" vertical="center"/>
      <protection locked="0"/>
    </xf>
    <xf numFmtId="0" fontId="4" fillId="2" borderId="6" xfId="6" applyFill="1" applyBorder="1" applyAlignment="1" applyProtection="1">
      <alignment horizontal="center" vertical="center"/>
      <protection locked="0"/>
    </xf>
    <xf numFmtId="0" fontId="4" fillId="2" borderId="2" xfId="6" applyFill="1" applyBorder="1" applyAlignment="1" applyProtection="1">
      <alignment horizontal="center" vertical="center"/>
      <protection locked="0"/>
    </xf>
    <xf numFmtId="0" fontId="4" fillId="7" borderId="4" xfId="6" applyFill="1" applyBorder="1" applyAlignment="1" applyProtection="1">
      <alignment horizontal="center" vertical="center"/>
      <protection locked="0"/>
    </xf>
    <xf numFmtId="0" fontId="2" fillId="0" borderId="6" xfId="6" applyFont="1" applyBorder="1" applyAlignment="1" applyProtection="1">
      <alignment horizontal="center" vertical="center"/>
      <protection locked="0"/>
    </xf>
    <xf numFmtId="0" fontId="6" fillId="4" borderId="1" xfId="6" applyFont="1" applyFill="1" applyBorder="1" applyAlignment="1" applyProtection="1">
      <alignment horizontal="center" vertical="center"/>
    </xf>
    <xf numFmtId="0" fontId="6" fillId="4" borderId="2" xfId="6" applyFont="1" applyFill="1" applyBorder="1" applyAlignment="1" applyProtection="1">
      <alignment horizontal="center" vertical="center"/>
    </xf>
    <xf numFmtId="0" fontId="4" fillId="4" borderId="4" xfId="6" applyFill="1" applyBorder="1" applyAlignment="1" applyProtection="1">
      <alignment horizontal="center" vertical="center"/>
    </xf>
    <xf numFmtId="0" fontId="4" fillId="2" borderId="6" xfId="6" applyFill="1" applyBorder="1" applyAlignment="1" applyProtection="1">
      <alignment horizontal="center" vertical="center"/>
    </xf>
    <xf numFmtId="0" fontId="4" fillId="2" borderId="1" xfId="6" applyFill="1" applyBorder="1" applyAlignment="1" applyProtection="1">
      <alignment horizontal="center" vertical="center"/>
    </xf>
    <xf numFmtId="0" fontId="4" fillId="2" borderId="2" xfId="6" applyFill="1" applyBorder="1" applyAlignment="1" applyProtection="1">
      <alignment horizontal="center" vertical="center"/>
    </xf>
    <xf numFmtId="0" fontId="4" fillId="4" borderId="6" xfId="6" applyFill="1" applyBorder="1" applyAlignment="1" applyProtection="1">
      <alignment horizontal="center" vertical="center"/>
    </xf>
    <xf numFmtId="0" fontId="4" fillId="4" borderId="2" xfId="6" applyFill="1" applyBorder="1" applyAlignment="1" applyProtection="1">
      <alignment horizontal="center" vertical="center"/>
    </xf>
    <xf numFmtId="0" fontId="4" fillId="4" borderId="1" xfId="6" applyFill="1" applyBorder="1" applyAlignment="1" applyProtection="1">
      <alignment horizontal="center" vertical="center"/>
    </xf>
    <xf numFmtId="0" fontId="4" fillId="0" borderId="10" xfId="6" applyBorder="1" applyAlignment="1" applyProtection="1">
      <alignment horizontal="center" vertical="center"/>
      <protection locked="0"/>
    </xf>
    <xf numFmtId="0" fontId="4" fillId="0" borderId="9" xfId="6" applyBorder="1" applyAlignment="1" applyProtection="1">
      <alignment horizontal="center" vertical="center"/>
      <protection locked="0"/>
    </xf>
    <xf numFmtId="0" fontId="4" fillId="0" borderId="11" xfId="6" applyBorder="1" applyAlignment="1" applyProtection="1">
      <alignment horizontal="center" vertical="center"/>
      <protection locked="0"/>
    </xf>
    <xf numFmtId="0" fontId="4" fillId="0" borderId="13" xfId="6" applyBorder="1" applyAlignment="1" applyProtection="1">
      <alignment horizontal="center" vertical="center"/>
      <protection locked="0"/>
    </xf>
    <xf numFmtId="0" fontId="4" fillId="0" borderId="17" xfId="6" applyBorder="1" applyAlignment="1" applyProtection="1">
      <alignment horizontal="center" vertical="center"/>
      <protection locked="0"/>
    </xf>
    <xf numFmtId="0" fontId="4" fillId="0" borderId="15" xfId="6" applyBorder="1" applyAlignment="1" applyProtection="1">
      <alignment horizontal="center" vertical="center"/>
      <protection locked="0"/>
    </xf>
    <xf numFmtId="0" fontId="4" fillId="4" borderId="10" xfId="6" applyFill="1" applyBorder="1" applyAlignment="1" applyProtection="1">
      <alignment horizontal="center" vertical="center"/>
      <protection locked="0"/>
    </xf>
    <xf numFmtId="0" fontId="4" fillId="4" borderId="11" xfId="6" applyFill="1" applyBorder="1" applyAlignment="1" applyProtection="1">
      <alignment horizontal="center" vertical="center"/>
      <protection locked="0"/>
    </xf>
    <xf numFmtId="0" fontId="4" fillId="4" borderId="13" xfId="6" applyFill="1" applyBorder="1" applyAlignment="1" applyProtection="1">
      <alignment horizontal="center" vertical="center"/>
      <protection locked="0"/>
    </xf>
    <xf numFmtId="0" fontId="4" fillId="4" borderId="15" xfId="6" applyFill="1" applyBorder="1" applyAlignment="1" applyProtection="1">
      <alignment horizontal="center" vertical="center"/>
      <protection locked="0"/>
    </xf>
    <xf numFmtId="0" fontId="2" fillId="0" borderId="6" xfId="13" applyFont="1" applyBorder="1" applyAlignment="1" applyProtection="1">
      <alignment horizontal="center" vertical="center"/>
      <protection locked="0"/>
    </xf>
    <xf numFmtId="0" fontId="2" fillId="0" borderId="1" xfId="13" applyBorder="1" applyAlignment="1" applyProtection="1">
      <alignment horizontal="center" vertical="center"/>
      <protection locked="0"/>
    </xf>
    <xf numFmtId="0" fontId="2" fillId="0" borderId="2" xfId="13" applyBorder="1" applyAlignment="1" applyProtection="1">
      <alignment horizontal="center" vertical="center"/>
      <protection locked="0"/>
    </xf>
    <xf numFmtId="0" fontId="2" fillId="2" borderId="6" xfId="13" applyFill="1" applyBorder="1" applyAlignment="1" applyProtection="1">
      <alignment horizontal="center" vertical="center"/>
      <protection locked="0"/>
    </xf>
    <xf numFmtId="0" fontId="2" fillId="2" borderId="2" xfId="13" applyFill="1" applyBorder="1" applyAlignment="1" applyProtection="1">
      <alignment horizontal="center" vertical="center"/>
      <protection locked="0"/>
    </xf>
    <xf numFmtId="0" fontId="2" fillId="0" borderId="4" xfId="13" applyFill="1" applyBorder="1" applyAlignment="1" applyProtection="1">
      <alignment horizontal="center" vertical="center"/>
      <protection locked="0"/>
    </xf>
    <xf numFmtId="0" fontId="2" fillId="7" borderId="4" xfId="13" applyFill="1" applyBorder="1" applyAlignment="1" applyProtection="1">
      <alignment horizontal="center" vertical="center"/>
      <protection locked="0"/>
    </xf>
    <xf numFmtId="0" fontId="2" fillId="4" borderId="4" xfId="13" applyFill="1" applyBorder="1" applyAlignment="1" applyProtection="1">
      <alignment horizontal="center" vertical="center"/>
      <protection locked="0"/>
    </xf>
    <xf numFmtId="0" fontId="2" fillId="4" borderId="6" xfId="13" applyFill="1" applyBorder="1" applyAlignment="1" applyProtection="1">
      <alignment horizontal="center" vertical="center"/>
    </xf>
    <xf numFmtId="0" fontId="2" fillId="4" borderId="1" xfId="13" applyFill="1" applyBorder="1" applyAlignment="1" applyProtection="1">
      <alignment horizontal="center" vertical="center"/>
    </xf>
    <xf numFmtId="0" fontId="2" fillId="4" borderId="2" xfId="13" applyFill="1" applyBorder="1" applyAlignment="1" applyProtection="1">
      <alignment horizontal="center" vertical="center"/>
    </xf>
    <xf numFmtId="0" fontId="2" fillId="4" borderId="4" xfId="13" applyFill="1" applyBorder="1" applyAlignment="1" applyProtection="1">
      <alignment horizontal="center" vertical="center"/>
    </xf>
    <xf numFmtId="0" fontId="2" fillId="0" borderId="10" xfId="13" applyBorder="1" applyAlignment="1" applyProtection="1">
      <alignment horizontal="center" vertical="center"/>
      <protection locked="0"/>
    </xf>
    <xf numFmtId="0" fontId="2" fillId="0" borderId="9" xfId="13" applyBorder="1" applyAlignment="1" applyProtection="1">
      <alignment horizontal="center" vertical="center"/>
      <protection locked="0"/>
    </xf>
    <xf numFmtId="0" fontId="2" fillId="0" borderId="11" xfId="13" applyBorder="1" applyAlignment="1" applyProtection="1">
      <alignment horizontal="center" vertical="center"/>
      <protection locked="0"/>
    </xf>
    <xf numFmtId="0" fontId="2" fillId="0" borderId="13" xfId="13" applyBorder="1" applyAlignment="1" applyProtection="1">
      <alignment horizontal="center" vertical="center"/>
      <protection locked="0"/>
    </xf>
    <xf numFmtId="0" fontId="2" fillId="0" borderId="17" xfId="13" applyBorder="1" applyAlignment="1" applyProtection="1">
      <alignment horizontal="center" vertical="center"/>
      <protection locked="0"/>
    </xf>
    <xf numFmtId="0" fontId="2" fillId="0" borderId="15" xfId="13" applyBorder="1" applyAlignment="1" applyProtection="1">
      <alignment horizontal="center" vertical="center"/>
      <protection locked="0"/>
    </xf>
    <xf numFmtId="0" fontId="2" fillId="4" borderId="10" xfId="13" applyFill="1" applyBorder="1" applyAlignment="1" applyProtection="1">
      <alignment horizontal="center" vertical="center"/>
      <protection locked="0"/>
    </xf>
    <xf numFmtId="0" fontId="2" fillId="4" borderId="11" xfId="13" applyFill="1" applyBorder="1" applyAlignment="1" applyProtection="1">
      <alignment horizontal="center" vertical="center"/>
      <protection locked="0"/>
    </xf>
    <xf numFmtId="0" fontId="2" fillId="4" borderId="13" xfId="13" applyFill="1" applyBorder="1" applyAlignment="1" applyProtection="1">
      <alignment horizontal="center" vertical="center"/>
      <protection locked="0"/>
    </xf>
    <xf numFmtId="0" fontId="2" fillId="4" borderId="15" xfId="13" applyFill="1" applyBorder="1" applyAlignment="1" applyProtection="1">
      <alignment horizontal="center" vertical="center"/>
      <protection locked="0"/>
    </xf>
    <xf numFmtId="0" fontId="2" fillId="3" borderId="6" xfId="13" applyFill="1" applyBorder="1" applyAlignment="1" applyProtection="1">
      <alignment horizontal="center" vertical="center"/>
    </xf>
    <xf numFmtId="0" fontId="2" fillId="3" borderId="1" xfId="13" applyFill="1" applyBorder="1" applyAlignment="1" applyProtection="1">
      <alignment horizontal="center" vertical="center"/>
    </xf>
    <xf numFmtId="0" fontId="2" fillId="3" borderId="2" xfId="13" applyFill="1" applyBorder="1" applyAlignment="1" applyProtection="1">
      <alignment horizontal="center" vertical="center"/>
    </xf>
    <xf numFmtId="0" fontId="2" fillId="2" borderId="6" xfId="13" applyFill="1" applyBorder="1" applyAlignment="1" applyProtection="1">
      <alignment horizontal="center" vertical="center"/>
    </xf>
    <xf numFmtId="0" fontId="2" fillId="2" borderId="1" xfId="13" applyFill="1" applyBorder="1" applyAlignment="1" applyProtection="1">
      <alignment horizontal="center" vertical="center"/>
    </xf>
    <xf numFmtId="0" fontId="2" fillId="2" borderId="2" xfId="13" applyFill="1" applyBorder="1" applyAlignment="1" applyProtection="1">
      <alignment horizontal="center" vertical="center"/>
    </xf>
    <xf numFmtId="0" fontId="2" fillId="0" borderId="10" xfId="13" applyFont="1" applyBorder="1" applyAlignment="1" applyProtection="1">
      <alignment horizontal="center" vertical="center"/>
      <protection locked="0"/>
    </xf>
    <xf numFmtId="0" fontId="2" fillId="0" borderId="6" xfId="13" applyBorder="1" applyAlignment="1" applyProtection="1">
      <alignment horizontal="center" vertical="center"/>
      <protection locked="0"/>
    </xf>
    <xf numFmtId="0" fontId="6" fillId="4" borderId="1" xfId="13" applyFont="1" applyFill="1" applyBorder="1" applyAlignment="1" applyProtection="1">
      <alignment horizontal="center" vertical="center"/>
    </xf>
    <xf numFmtId="0" fontId="6" fillId="4" borderId="2" xfId="13" applyFont="1" applyFill="1" applyBorder="1" applyAlignment="1" applyProtection="1">
      <alignment horizontal="center" vertical="center"/>
    </xf>
    <xf numFmtId="0" fontId="2" fillId="2" borderId="6" xfId="13" applyFill="1" applyBorder="1" applyAlignment="1" applyProtection="1">
      <alignment horizontal="center" vertical="center" wrapText="1"/>
    </xf>
    <xf numFmtId="0" fontId="2" fillId="2" borderId="1" xfId="13" applyFill="1" applyBorder="1" applyAlignment="1" applyProtection="1">
      <alignment horizontal="center" vertical="center" wrapText="1"/>
    </xf>
    <xf numFmtId="0" fontId="2" fillId="2" borderId="2" xfId="13" applyFill="1" applyBorder="1" applyAlignment="1" applyProtection="1">
      <alignment horizontal="center" vertical="center" wrapText="1"/>
    </xf>
    <xf numFmtId="0" fontId="2" fillId="7" borderId="4" xfId="13" applyFill="1" applyBorder="1" applyAlignment="1" applyProtection="1">
      <alignment horizontal="center" vertical="center" wrapText="1"/>
    </xf>
    <xf numFmtId="0" fontId="2" fillId="4" borderId="4" xfId="13" applyFill="1" applyBorder="1" applyAlignment="1" applyProtection="1">
      <alignment horizontal="center" vertical="center" wrapText="1"/>
    </xf>
    <xf numFmtId="0" fontId="5" fillId="3" borderId="6" xfId="7" applyFont="1" applyFill="1" applyBorder="1" applyAlignment="1" applyProtection="1">
      <alignment horizontal="center" vertical="center"/>
    </xf>
    <xf numFmtId="0" fontId="5" fillId="3" borderId="1" xfId="7" applyFont="1" applyFill="1" applyBorder="1" applyAlignment="1" applyProtection="1">
      <alignment horizontal="center" vertical="center"/>
    </xf>
    <xf numFmtId="0" fontId="5" fillId="3" borderId="2" xfId="7" applyFont="1" applyFill="1" applyBorder="1" applyAlignment="1" applyProtection="1">
      <alignment horizontal="center" vertical="center"/>
    </xf>
    <xf numFmtId="16" fontId="7" fillId="0" borderId="6" xfId="7" applyNumberFormat="1" applyFont="1" applyBorder="1" applyAlignment="1" applyProtection="1">
      <alignment horizontal="center" vertical="center" wrapText="1"/>
      <protection locked="0"/>
    </xf>
    <xf numFmtId="0" fontId="10" fillId="0" borderId="4" xfId="7" applyFont="1" applyBorder="1" applyAlignment="1" applyProtection="1">
      <alignment horizontal="center" vertical="center"/>
      <protection locked="0"/>
    </xf>
    <xf numFmtId="0" fontId="10" fillId="0" borderId="4" xfId="7" applyFont="1" applyFill="1" applyBorder="1" applyAlignment="1" applyProtection="1">
      <alignment horizontal="center" vertical="center"/>
      <protection locked="0"/>
    </xf>
    <xf numFmtId="0" fontId="6" fillId="0" borderId="1" xfId="7" applyFont="1" applyBorder="1" applyAlignment="1" applyProtection="1">
      <alignment horizontal="center" vertical="center" wrapText="1"/>
      <protection locked="0"/>
    </xf>
    <xf numFmtId="0" fontId="6" fillId="0" borderId="2" xfId="7" applyFont="1" applyBorder="1" applyAlignment="1" applyProtection="1">
      <alignment horizontal="center" vertical="center" wrapText="1"/>
      <protection locked="0"/>
    </xf>
    <xf numFmtId="0" fontId="7" fillId="0" borderId="10" xfId="7" applyFont="1" applyBorder="1" applyAlignment="1" applyProtection="1">
      <alignment vertical="top" wrapText="1"/>
      <protection locked="0"/>
    </xf>
    <xf numFmtId="0" fontId="5" fillId="0" borderId="1" xfId="7" applyFont="1" applyBorder="1" applyAlignment="1" applyProtection="1">
      <alignment horizontal="center" vertical="center" wrapText="1"/>
      <protection locked="0"/>
    </xf>
    <xf numFmtId="0" fontId="5" fillId="0" borderId="2" xfId="7" applyFont="1" applyBorder="1" applyAlignment="1" applyProtection="1">
      <alignment horizontal="center" vertical="center" wrapText="1"/>
      <protection locked="0"/>
    </xf>
    <xf numFmtId="0" fontId="2" fillId="4" borderId="4" xfId="13" applyFont="1" applyFill="1" applyBorder="1" applyAlignment="1">
      <alignment horizontal="center" vertical="center" wrapText="1"/>
    </xf>
    <xf numFmtId="0" fontId="9" fillId="12" borderId="6" xfId="7" applyFont="1" applyFill="1" applyBorder="1" applyAlignment="1" applyProtection="1">
      <alignment horizontal="center" vertical="center" wrapText="1"/>
    </xf>
    <xf numFmtId="0" fontId="8" fillId="12" borderId="1" xfId="7" applyFont="1" applyFill="1" applyBorder="1" applyAlignment="1" applyProtection="1">
      <alignment horizontal="center" vertical="center" wrapText="1"/>
    </xf>
    <xf numFmtId="0" fontId="8" fillId="12" borderId="2" xfId="7" applyFont="1" applyFill="1" applyBorder="1" applyAlignment="1" applyProtection="1">
      <alignment horizontal="center" vertical="center" wrapText="1"/>
    </xf>
    <xf numFmtId="0" fontId="9" fillId="12" borderId="10" xfId="7" applyFont="1" applyFill="1" applyBorder="1" applyAlignment="1" applyProtection="1">
      <alignment horizontal="center" vertical="center" wrapText="1"/>
    </xf>
    <xf numFmtId="0" fontId="9" fillId="12" borderId="9" xfId="7" applyFont="1" applyFill="1" applyBorder="1" applyAlignment="1" applyProtection="1">
      <alignment horizontal="center" vertical="center" wrapText="1"/>
    </xf>
    <xf numFmtId="0" fontId="13" fillId="12" borderId="9" xfId="13" applyFont="1" applyFill="1" applyBorder="1" applyAlignment="1">
      <alignment horizontal="center" vertical="center" wrapText="1"/>
    </xf>
    <xf numFmtId="0" fontId="13" fillId="12" borderId="11" xfId="13" applyFont="1" applyFill="1" applyBorder="1" applyAlignment="1">
      <alignment horizontal="center" vertical="center" wrapText="1"/>
    </xf>
    <xf numFmtId="0" fontId="13" fillId="12" borderId="13" xfId="13" applyFont="1" applyFill="1" applyBorder="1" applyAlignment="1">
      <alignment horizontal="center" vertical="center" wrapText="1"/>
    </xf>
    <xf numFmtId="0" fontId="13" fillId="12" borderId="17" xfId="13" applyFont="1" applyFill="1" applyBorder="1" applyAlignment="1">
      <alignment horizontal="center" vertical="center" wrapText="1"/>
    </xf>
    <xf numFmtId="0" fontId="13" fillId="12" borderId="15" xfId="13" applyFont="1" applyFill="1" applyBorder="1" applyAlignment="1">
      <alignment horizontal="center" vertical="center" wrapText="1"/>
    </xf>
    <xf numFmtId="0" fontId="13" fillId="4" borderId="6" xfId="13" applyFont="1" applyFill="1" applyBorder="1" applyAlignment="1">
      <alignment horizontal="center" vertical="center" wrapText="1"/>
    </xf>
    <xf numFmtId="0" fontId="13" fillId="4" borderId="2" xfId="13" applyFont="1" applyFill="1" applyBorder="1" applyAlignment="1">
      <alignment horizontal="center" vertical="center" wrapText="1"/>
    </xf>
    <xf numFmtId="0" fontId="13" fillId="4" borderId="4" xfId="13" applyFont="1" applyFill="1" applyBorder="1" applyAlignment="1">
      <alignment horizontal="center" vertical="center" wrapText="1"/>
    </xf>
    <xf numFmtId="0" fontId="9" fillId="12" borderId="6" xfId="7" applyFont="1" applyFill="1" applyBorder="1" applyAlignment="1" applyProtection="1">
      <alignment horizontal="center" vertical="distributed" wrapText="1"/>
    </xf>
    <xf numFmtId="0" fontId="8" fillId="12" borderId="1" xfId="7" applyFont="1" applyFill="1" applyBorder="1" applyAlignment="1" applyProtection="1">
      <alignment horizontal="center" vertical="distributed" wrapText="1"/>
    </xf>
    <xf numFmtId="0" fontId="8" fillId="12" borderId="2" xfId="7" applyFont="1" applyFill="1" applyBorder="1" applyAlignment="1" applyProtection="1">
      <alignment horizontal="center" vertical="distributed" wrapText="1"/>
    </xf>
    <xf numFmtId="16" fontId="7" fillId="0" borderId="6" xfId="7" applyNumberFormat="1" applyFont="1" applyFill="1" applyBorder="1" applyAlignment="1" applyProtection="1">
      <alignment horizontal="center" vertical="center" wrapText="1"/>
      <protection locked="0"/>
    </xf>
    <xf numFmtId="0" fontId="7" fillId="0" borderId="2" xfId="7" applyFont="1" applyFill="1" applyBorder="1" applyAlignment="1" applyProtection="1">
      <alignment horizontal="center" vertical="center" wrapText="1"/>
      <protection locked="0"/>
    </xf>
    <xf numFmtId="0" fontId="9" fillId="12" borderId="16" xfId="7" applyFont="1" applyFill="1" applyBorder="1" applyAlignment="1" applyProtection="1">
      <alignment horizontal="center" vertical="center"/>
    </xf>
    <xf numFmtId="0" fontId="8" fillId="12" borderId="16" xfId="7" applyFont="1" applyFill="1" applyBorder="1" applyAlignment="1" applyProtection="1">
      <alignment horizontal="center" vertical="center"/>
    </xf>
    <xf numFmtId="0" fontId="2" fillId="0" borderId="6" xfId="13" applyFill="1" applyBorder="1" applyAlignment="1" applyProtection="1">
      <alignment horizontal="center" vertical="center" wrapText="1"/>
    </xf>
    <xf numFmtId="0" fontId="2" fillId="0" borderId="1" xfId="13" applyFill="1" applyBorder="1" applyAlignment="1" applyProtection="1">
      <alignment horizontal="center" vertical="center" wrapText="1"/>
    </xf>
    <xf numFmtId="0" fontId="2" fillId="0" borderId="2" xfId="13" applyFill="1" applyBorder="1" applyAlignment="1" applyProtection="1">
      <alignment horizontal="center" vertical="center" wrapText="1"/>
    </xf>
    <xf numFmtId="0" fontId="2" fillId="10" borderId="6" xfId="13" applyFill="1" applyBorder="1" applyAlignment="1" applyProtection="1">
      <alignment horizontal="center" vertical="center" wrapText="1"/>
    </xf>
    <xf numFmtId="0" fontId="2" fillId="10" borderId="2" xfId="13" applyFill="1" applyBorder="1" applyAlignment="1" applyProtection="1">
      <alignment horizontal="center" vertical="center" wrapText="1"/>
    </xf>
    <xf numFmtId="0" fontId="2" fillId="7" borderId="6" xfId="13" applyFill="1" applyBorder="1" applyAlignment="1" applyProtection="1">
      <alignment horizontal="center" vertical="center" wrapText="1"/>
    </xf>
    <xf numFmtId="0" fontId="2" fillId="7" borderId="2" xfId="13" applyFill="1" applyBorder="1" applyAlignment="1" applyProtection="1">
      <alignment horizontal="center" vertical="center" wrapText="1"/>
    </xf>
    <xf numFmtId="0" fontId="2" fillId="4" borderId="6" xfId="13" applyFill="1" applyBorder="1" applyAlignment="1" applyProtection="1">
      <alignment horizontal="center" vertical="center" wrapText="1"/>
    </xf>
    <xf numFmtId="0" fontId="2" fillId="4" borderId="2" xfId="13" applyFill="1" applyBorder="1" applyAlignment="1" applyProtection="1">
      <alignment horizontal="center" vertical="center" wrapText="1"/>
    </xf>
    <xf numFmtId="0" fontId="8" fillId="0" borderId="6" xfId="7" applyFont="1" applyFill="1" applyBorder="1" applyAlignment="1" applyProtection="1">
      <alignment horizontal="justify" vertical="distributed" wrapText="1"/>
      <protection locked="0"/>
    </xf>
    <xf numFmtId="0" fontId="8" fillId="0" borderId="1" xfId="7" applyFont="1" applyFill="1" applyBorder="1" applyAlignment="1" applyProtection="1">
      <alignment horizontal="justify" vertical="distributed" wrapText="1"/>
      <protection locked="0"/>
    </xf>
    <xf numFmtId="0" fontId="8" fillId="0" borderId="2" xfId="7" applyFont="1" applyFill="1" applyBorder="1" applyAlignment="1" applyProtection="1">
      <alignment horizontal="justify" vertical="distributed" wrapText="1"/>
      <protection locked="0"/>
    </xf>
    <xf numFmtId="0" fontId="2" fillId="4" borderId="6" xfId="13" applyFill="1" applyBorder="1" applyAlignment="1">
      <alignment horizontal="center" vertical="center" wrapText="1"/>
    </xf>
    <xf numFmtId="0" fontId="2" fillId="4" borderId="2" xfId="13" applyFill="1" applyBorder="1" applyAlignment="1">
      <alignment horizontal="center" vertical="center" wrapText="1"/>
    </xf>
    <xf numFmtId="0" fontId="2" fillId="4" borderId="4" xfId="13" applyFill="1" applyBorder="1" applyAlignment="1">
      <alignment horizontal="center" vertical="center" wrapText="1"/>
    </xf>
    <xf numFmtId="166" fontId="7" fillId="0" borderId="4" xfId="7" applyNumberFormat="1" applyFont="1" applyFill="1" applyBorder="1" applyAlignment="1" applyProtection="1">
      <alignment horizontal="center" vertical="center"/>
      <protection locked="0"/>
    </xf>
    <xf numFmtId="0" fontId="7" fillId="0" borderId="10" xfId="7" applyFont="1" applyFill="1" applyBorder="1" applyAlignment="1" applyProtection="1">
      <alignment vertical="top" wrapText="1"/>
      <protection locked="0"/>
    </xf>
    <xf numFmtId="0" fontId="5" fillId="0" borderId="9" xfId="7" applyFont="1" applyFill="1" applyBorder="1" applyAlignment="1" applyProtection="1">
      <alignment vertical="top" wrapText="1"/>
      <protection locked="0"/>
    </xf>
    <xf numFmtId="0" fontId="5" fillId="0" borderId="11" xfId="7" applyFont="1" applyFill="1" applyBorder="1" applyAlignment="1" applyProtection="1">
      <alignment vertical="top" wrapText="1"/>
      <protection locked="0"/>
    </xf>
    <xf numFmtId="0" fontId="5" fillId="0" borderId="12" xfId="7" applyFont="1" applyFill="1" applyBorder="1" applyAlignment="1" applyProtection="1">
      <alignment vertical="top" wrapText="1"/>
      <protection locked="0"/>
    </xf>
    <xf numFmtId="0" fontId="5" fillId="0" borderId="0" xfId="7" applyFont="1" applyFill="1" applyBorder="1" applyAlignment="1" applyProtection="1">
      <alignment vertical="top" wrapText="1"/>
      <protection locked="0"/>
    </xf>
    <xf numFmtId="0" fontId="5" fillId="0" borderId="14" xfId="7" applyFont="1" applyFill="1" applyBorder="1" applyAlignment="1" applyProtection="1">
      <alignment vertical="top" wrapText="1"/>
      <protection locked="0"/>
    </xf>
    <xf numFmtId="0" fontId="5" fillId="0" borderId="13" xfId="7" applyFont="1" applyFill="1" applyBorder="1" applyAlignment="1" applyProtection="1">
      <alignment vertical="top" wrapText="1"/>
      <protection locked="0"/>
    </xf>
    <xf numFmtId="0" fontId="5" fillId="0" borderId="17" xfId="7" applyFont="1" applyFill="1" applyBorder="1" applyAlignment="1" applyProtection="1">
      <alignment vertical="top" wrapText="1"/>
      <protection locked="0"/>
    </xf>
    <xf numFmtId="0" fontId="5" fillId="0" borderId="15" xfId="7" applyFont="1" applyFill="1" applyBorder="1" applyAlignment="1" applyProtection="1">
      <alignment vertical="top" wrapText="1"/>
      <protection locked="0"/>
    </xf>
    <xf numFmtId="0" fontId="2" fillId="0" borderId="6" xfId="13" applyFont="1" applyFill="1" applyBorder="1" applyAlignment="1" applyProtection="1">
      <alignment horizontal="center" vertical="center"/>
      <protection locked="0"/>
    </xf>
    <xf numFmtId="0" fontId="2" fillId="0" borderId="1" xfId="13" applyFill="1" applyBorder="1" applyAlignment="1" applyProtection="1">
      <alignment horizontal="center" vertical="center"/>
      <protection locked="0"/>
    </xf>
    <xf numFmtId="0" fontId="2" fillId="0" borderId="2" xfId="13" applyFill="1" applyBorder="1" applyAlignment="1" applyProtection="1">
      <alignment horizontal="center" vertical="center"/>
      <protection locked="0"/>
    </xf>
    <xf numFmtId="0" fontId="2" fillId="3" borderId="6" xfId="13" applyFont="1" applyFill="1" applyBorder="1" applyAlignment="1" applyProtection="1">
      <alignment horizontal="center" vertical="center"/>
    </xf>
    <xf numFmtId="0" fontId="2" fillId="3" borderId="1" xfId="13" applyFont="1" applyFill="1" applyBorder="1" applyAlignment="1" applyProtection="1">
      <alignment horizontal="center" vertical="center"/>
    </xf>
    <xf numFmtId="0" fontId="2" fillId="3" borderId="2" xfId="13" applyFont="1" applyFill="1" applyBorder="1" applyAlignment="1" applyProtection="1">
      <alignment horizontal="center" vertical="center"/>
    </xf>
    <xf numFmtId="0" fontId="8" fillId="0" borderId="6" xfId="7" applyFont="1" applyFill="1" applyBorder="1" applyAlignment="1" applyProtection="1">
      <alignment horizontal="left" vertical="center" wrapText="1"/>
      <protection locked="0"/>
    </xf>
    <xf numFmtId="0" fontId="8" fillId="0" borderId="1" xfId="7" applyFont="1" applyFill="1" applyBorder="1" applyAlignment="1" applyProtection="1">
      <alignment horizontal="left" vertical="center" wrapText="1"/>
      <protection locked="0"/>
    </xf>
    <xf numFmtId="0" fontId="8" fillId="0" borderId="2" xfId="7" applyFont="1" applyFill="1" applyBorder="1" applyAlignment="1" applyProtection="1">
      <alignment horizontal="left" vertical="center" wrapText="1"/>
      <protection locked="0"/>
    </xf>
    <xf numFmtId="0" fontId="2" fillId="7" borderId="6" xfId="13" applyFill="1" applyBorder="1" applyAlignment="1" applyProtection="1">
      <alignment horizontal="center" vertical="center"/>
      <protection locked="0"/>
    </xf>
    <xf numFmtId="0" fontId="2" fillId="7" borderId="2" xfId="13" applyFill="1" applyBorder="1" applyAlignment="1" applyProtection="1">
      <alignment horizontal="center" vertical="center"/>
      <protection locked="0"/>
    </xf>
    <xf numFmtId="0" fontId="2" fillId="4" borderId="6" xfId="13" applyFill="1" applyBorder="1" applyAlignment="1" applyProtection="1">
      <alignment horizontal="center" vertical="center"/>
      <protection locked="0"/>
    </xf>
    <xf numFmtId="0" fontId="2" fillId="4" borderId="2" xfId="13" applyFill="1" applyBorder="1" applyAlignment="1" applyProtection="1">
      <alignment horizontal="center" vertical="center"/>
      <protection locked="0"/>
    </xf>
    <xf numFmtId="0" fontId="2" fillId="0" borderId="1" xfId="13" applyFont="1" applyFill="1" applyBorder="1" applyAlignment="1" applyProtection="1">
      <alignment horizontal="center" vertical="center"/>
      <protection locked="0"/>
    </xf>
    <xf numFmtId="0" fontId="2" fillId="0" borderId="2" xfId="13" applyFont="1" applyFill="1" applyBorder="1" applyAlignment="1" applyProtection="1">
      <alignment horizontal="center" vertical="center"/>
      <protection locked="0"/>
    </xf>
    <xf numFmtId="0" fontId="7" fillId="0" borderId="10" xfId="7" applyFont="1" applyBorder="1" applyAlignment="1" applyProtection="1">
      <alignment horizontal="left" vertical="top" wrapText="1"/>
      <protection locked="0"/>
    </xf>
    <xf numFmtId="0" fontId="5" fillId="0" borderId="9" xfId="7" applyFont="1" applyBorder="1" applyAlignment="1" applyProtection="1">
      <alignment horizontal="left" vertical="top" wrapText="1"/>
      <protection locked="0"/>
    </xf>
    <xf numFmtId="0" fontId="5" fillId="0" borderId="11" xfId="7" applyFont="1" applyBorder="1" applyAlignment="1" applyProtection="1">
      <alignment horizontal="left" vertical="top" wrapText="1"/>
      <protection locked="0"/>
    </xf>
    <xf numFmtId="0" fontId="5" fillId="0" borderId="12" xfId="7" applyFont="1" applyBorder="1" applyAlignment="1" applyProtection="1">
      <alignment horizontal="left" vertical="top" wrapText="1"/>
      <protection locked="0"/>
    </xf>
    <xf numFmtId="0" fontId="5" fillId="0" borderId="0" xfId="7" applyFont="1" applyBorder="1" applyAlignment="1" applyProtection="1">
      <alignment horizontal="left" vertical="top" wrapText="1"/>
      <protection locked="0"/>
    </xf>
    <xf numFmtId="0" fontId="5" fillId="0" borderId="14" xfId="7" applyFont="1" applyBorder="1" applyAlignment="1" applyProtection="1">
      <alignment horizontal="left" vertical="top" wrapText="1"/>
      <protection locked="0"/>
    </xf>
    <xf numFmtId="0" fontId="5" fillId="0" borderId="13" xfId="7" applyFont="1" applyBorder="1" applyAlignment="1" applyProtection="1">
      <alignment horizontal="left" vertical="top" wrapText="1"/>
      <protection locked="0"/>
    </xf>
    <xf numFmtId="0" fontId="5" fillId="0" borderId="17" xfId="7" applyFont="1" applyBorder="1" applyAlignment="1" applyProtection="1">
      <alignment horizontal="left" vertical="top" wrapText="1"/>
      <protection locked="0"/>
    </xf>
    <xf numFmtId="0" fontId="5" fillId="0" borderId="15" xfId="7" applyFont="1" applyBorder="1" applyAlignment="1" applyProtection="1">
      <alignment horizontal="left" vertical="top" wrapText="1"/>
      <protection locked="0"/>
    </xf>
    <xf numFmtId="0" fontId="12" fillId="0" borderId="6" xfId="7" applyFont="1" applyBorder="1" applyAlignment="1" applyProtection="1">
      <alignment horizontal="center" vertical="center" wrapText="1"/>
      <protection locked="0"/>
    </xf>
    <xf numFmtId="0" fontId="9" fillId="9" borderId="16" xfId="7" applyFont="1" applyFill="1" applyBorder="1" applyAlignment="1" applyProtection="1">
      <alignment horizontal="center" vertical="center"/>
    </xf>
    <xf numFmtId="0" fontId="8" fillId="9" borderId="16" xfId="7" applyFont="1" applyFill="1" applyBorder="1" applyAlignment="1" applyProtection="1">
      <alignment horizontal="center" vertical="center"/>
    </xf>
    <xf numFmtId="0" fontId="13" fillId="9" borderId="9" xfId="13" applyFont="1" applyFill="1" applyBorder="1" applyAlignment="1">
      <alignment horizontal="center" vertical="center" wrapText="1"/>
    </xf>
    <xf numFmtId="0" fontId="13" fillId="9" borderId="11" xfId="13" applyFont="1" applyFill="1" applyBorder="1" applyAlignment="1">
      <alignment horizontal="center" vertical="center" wrapText="1"/>
    </xf>
    <xf numFmtId="0" fontId="13" fillId="9" borderId="13" xfId="13" applyFont="1" applyFill="1" applyBorder="1" applyAlignment="1">
      <alignment horizontal="center" vertical="center" wrapText="1"/>
    </xf>
    <xf numFmtId="0" fontId="13" fillId="9" borderId="17" xfId="13" applyFont="1" applyFill="1" applyBorder="1" applyAlignment="1">
      <alignment horizontal="center" vertical="center" wrapText="1"/>
    </xf>
    <xf numFmtId="0" fontId="13" fillId="9" borderId="15" xfId="13" applyFont="1" applyFill="1" applyBorder="1" applyAlignment="1">
      <alignment horizontal="center" vertical="center" wrapText="1"/>
    </xf>
    <xf numFmtId="0" fontId="8" fillId="0" borderId="6" xfId="7" applyFont="1" applyFill="1" applyBorder="1" applyAlignment="1" applyProtection="1">
      <alignment horizontal="center" vertical="center" wrapText="1"/>
      <protection locked="0"/>
    </xf>
    <xf numFmtId="0" fontId="8" fillId="0" borderId="1" xfId="7" applyFont="1" applyFill="1" applyBorder="1" applyAlignment="1" applyProtection="1">
      <alignment horizontal="center" vertical="center" wrapText="1"/>
      <protection locked="0"/>
    </xf>
    <xf numFmtId="0" fontId="8" fillId="0" borderId="2" xfId="7" applyFont="1" applyFill="1" applyBorder="1" applyAlignment="1" applyProtection="1">
      <alignment horizontal="center" vertical="center" wrapText="1"/>
      <protection locked="0"/>
    </xf>
    <xf numFmtId="0" fontId="5" fillId="0" borderId="4" xfId="15" applyFont="1" applyBorder="1" applyAlignment="1" applyProtection="1">
      <alignment vertical="center"/>
      <protection locked="0"/>
    </xf>
    <xf numFmtId="0" fontId="5" fillId="0" borderId="4" xfId="15" applyBorder="1" applyAlignment="1" applyProtection="1">
      <alignment vertical="center"/>
      <protection locked="0"/>
    </xf>
    <xf numFmtId="0" fontId="5" fillId="0" borderId="6" xfId="15" applyFont="1" applyBorder="1" applyAlignment="1" applyProtection="1">
      <alignment horizontal="center" vertical="center" wrapText="1"/>
      <protection locked="0"/>
    </xf>
    <xf numFmtId="0" fontId="5" fillId="0" borderId="2" xfId="15" applyBorder="1" applyAlignment="1" applyProtection="1">
      <alignment horizontal="center" vertical="center" wrapText="1"/>
      <protection locked="0"/>
    </xf>
    <xf numFmtId="0" fontId="5" fillId="0" borderId="6" xfId="7" applyFont="1" applyFill="1" applyBorder="1" applyAlignment="1" applyProtection="1">
      <alignment horizontal="left" vertical="center" wrapText="1"/>
      <protection locked="0"/>
    </xf>
    <xf numFmtId="0" fontId="5" fillId="0" borderId="1" xfId="7" applyFont="1" applyFill="1" applyBorder="1" applyAlignment="1" applyProtection="1">
      <alignment horizontal="left" vertical="center" wrapText="1"/>
      <protection locked="0"/>
    </xf>
    <xf numFmtId="0" fontId="5" fillId="0" borderId="2" xfId="7" applyFont="1" applyFill="1" applyBorder="1" applyAlignment="1" applyProtection="1">
      <alignment horizontal="left" vertical="center" wrapText="1"/>
      <protection locked="0"/>
    </xf>
    <xf numFmtId="49" fontId="7" fillId="0" borderId="4" xfId="7" applyNumberFormat="1" applyFont="1" applyBorder="1" applyAlignment="1" applyProtection="1">
      <alignment horizontal="center" vertical="center"/>
      <protection locked="0"/>
    </xf>
  </cellXfs>
  <cellStyles count="16">
    <cellStyle name="Euro" xfId="1"/>
    <cellStyle name="Migliaia [0] 2" xfId="2"/>
    <cellStyle name="Migliaia 2" xfId="10"/>
    <cellStyle name="Migliaia 3" xfId="14"/>
    <cellStyle name="Normale" xfId="0" builtinId="0"/>
    <cellStyle name="Normale 2" xfId="3"/>
    <cellStyle name="Normale 3" xfId="4"/>
    <cellStyle name="Normale 4" xfId="5"/>
    <cellStyle name="Normale 5" xfId="6"/>
    <cellStyle name="Normale 5 2" xfId="13"/>
    <cellStyle name="Normale 6" xfId="9"/>
    <cellStyle name="Normale_OBJ_rev09" xfId="7"/>
    <cellStyle name="Normale_OBJ_rev09_7 Scheda_obiettivo investimento_Piano obiettivi per piccoli Comuni" xfId="15"/>
    <cellStyle name="Valuta 2" xfId="11"/>
    <cellStyle name="Valuta 3" xfId="12"/>
    <cellStyle name="Währung" xfId="8"/>
  </cellStyles>
  <dxfs count="30">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IU65409"/>
  <sheetViews>
    <sheetView topLeftCell="A20" zoomScaleNormal="100" workbookViewId="0">
      <selection activeCell="T25" sqref="T25"/>
    </sheetView>
  </sheetViews>
  <sheetFormatPr defaultRowHeight="12.75"/>
  <cols>
    <col min="1" max="1" width="8.5703125" style="1" customWidth="1"/>
    <col min="2" max="3" width="12.28515625" style="1" customWidth="1"/>
    <col min="4" max="4" width="6.42578125" style="1" customWidth="1"/>
    <col min="5" max="6" width="4.85546875" style="1" customWidth="1"/>
    <col min="7" max="7" width="6.5703125" style="1" customWidth="1"/>
    <col min="8" max="8" width="4.42578125" style="1" customWidth="1"/>
    <col min="9" max="9" width="6.5703125" style="1" customWidth="1"/>
    <col min="10" max="10" width="7.140625" style="1" customWidth="1"/>
    <col min="11" max="11" width="6.5703125" style="1" customWidth="1"/>
    <col min="12" max="12" width="6.85546875" style="1" customWidth="1"/>
    <col min="13" max="13" width="6.5703125" style="1" customWidth="1"/>
    <col min="14" max="14" width="6.7109375" style="1" customWidth="1"/>
    <col min="15" max="15" width="9.140625" style="1"/>
    <col min="16" max="16" width="2.85546875" style="1" customWidth="1"/>
    <col min="17" max="17" width="7.140625" style="1" customWidth="1"/>
    <col min="18" max="18" width="4.5703125" style="1" customWidth="1"/>
    <col min="19" max="244" width="9.140625" style="1"/>
    <col min="245" max="245" width="14.140625" style="1" bestFit="1" customWidth="1"/>
    <col min="246" max="16384" width="9.140625" style="1"/>
  </cols>
  <sheetData>
    <row r="1" spans="1:23" ht="18" customHeight="1" thickBot="1">
      <c r="A1" s="73" t="s">
        <v>67</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51" customHeight="1">
      <c r="A3" s="74" t="s">
        <v>4</v>
      </c>
      <c r="B3" s="75"/>
      <c r="C3" s="75"/>
      <c r="D3" s="76"/>
      <c r="E3" s="77"/>
      <c r="F3" s="78"/>
      <c r="G3" s="78"/>
      <c r="H3" s="79"/>
      <c r="I3" s="80" t="s">
        <v>71</v>
      </c>
      <c r="J3" s="80"/>
      <c r="K3" s="80"/>
      <c r="L3" s="80"/>
      <c r="M3" s="80"/>
      <c r="N3" s="80"/>
    </row>
    <row r="4" spans="1:23" s="3" customFormat="1" ht="12.75" customHeight="1">
      <c r="A4" s="89" t="s">
        <v>5</v>
      </c>
      <c r="B4" s="90"/>
      <c r="C4" s="90"/>
      <c r="D4" s="91"/>
      <c r="E4" s="95"/>
      <c r="F4" s="96"/>
      <c r="G4" s="96"/>
      <c r="H4" s="96"/>
      <c r="I4" s="97" t="s">
        <v>72</v>
      </c>
      <c r="J4" s="98"/>
      <c r="K4" s="98"/>
      <c r="L4" s="99"/>
      <c r="M4" s="99"/>
      <c r="N4" s="100"/>
    </row>
    <row r="5" spans="1:23" s="3" customFormat="1" ht="21.75" customHeight="1">
      <c r="A5" s="92"/>
      <c r="B5" s="93"/>
      <c r="C5" s="93"/>
      <c r="D5" s="94"/>
      <c r="E5" s="96"/>
      <c r="F5" s="96"/>
      <c r="G5" s="96"/>
      <c r="H5" s="96"/>
      <c r="I5" s="101"/>
      <c r="J5" s="102"/>
      <c r="K5" s="102"/>
      <c r="L5" s="102"/>
      <c r="M5" s="102"/>
      <c r="N5" s="103"/>
    </row>
    <row r="6" spans="1:23" s="3" customFormat="1" ht="21.75" customHeight="1">
      <c r="A6" s="104" t="s">
        <v>6</v>
      </c>
      <c r="B6" s="105"/>
      <c r="C6" s="105"/>
      <c r="D6" s="106"/>
      <c r="E6" s="110"/>
      <c r="F6" s="110"/>
      <c r="G6" s="110"/>
      <c r="H6" s="111"/>
      <c r="I6" s="114" t="s">
        <v>7</v>
      </c>
      <c r="J6" s="114"/>
      <c r="K6" s="114"/>
      <c r="L6" s="114"/>
      <c r="M6" s="114"/>
      <c r="N6" s="114"/>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84"/>
      <c r="F8" s="84"/>
      <c r="G8" s="84"/>
      <c r="H8" s="85"/>
      <c r="I8" s="86" t="s">
        <v>9</v>
      </c>
      <c r="J8" s="87"/>
      <c r="K8" s="88" t="s">
        <v>9</v>
      </c>
      <c r="L8" s="88"/>
      <c r="M8" s="88" t="s">
        <v>9</v>
      </c>
      <c r="N8" s="88"/>
    </row>
    <row r="9" spans="1:23" ht="38.25" customHeight="1">
      <c r="A9" s="63" t="s">
        <v>10</v>
      </c>
      <c r="B9" s="64"/>
      <c r="C9" s="65" t="s">
        <v>84</v>
      </c>
      <c r="D9" s="66"/>
      <c r="E9" s="66"/>
      <c r="F9" s="66"/>
      <c r="G9" s="66"/>
      <c r="H9" s="66"/>
      <c r="I9" s="66"/>
      <c r="J9" s="66"/>
      <c r="K9" s="66"/>
      <c r="L9" s="66"/>
      <c r="M9" s="66"/>
      <c r="N9" s="67"/>
      <c r="R9" s="4"/>
    </row>
    <row r="10" spans="1:23" ht="19.5" customHeight="1">
      <c r="A10" s="118" t="s">
        <v>11</v>
      </c>
      <c r="B10" s="119"/>
      <c r="C10" s="124" t="s">
        <v>73</v>
      </c>
      <c r="D10" s="125"/>
      <c r="E10" s="125"/>
      <c r="F10" s="125"/>
      <c r="G10" s="125"/>
      <c r="H10" s="125"/>
      <c r="I10" s="125"/>
      <c r="J10" s="125"/>
      <c r="K10" s="125"/>
      <c r="L10" s="125"/>
      <c r="M10" s="125"/>
      <c r="N10" s="126"/>
    </row>
    <row r="11" spans="1:23" ht="19.5" customHeight="1">
      <c r="A11" s="120"/>
      <c r="B11" s="121"/>
      <c r="C11" s="127"/>
      <c r="D11" s="128"/>
      <c r="E11" s="128"/>
      <c r="F11" s="128"/>
      <c r="G11" s="128"/>
      <c r="H11" s="128"/>
      <c r="I11" s="128"/>
      <c r="J11" s="128"/>
      <c r="K11" s="128"/>
      <c r="L11" s="128"/>
      <c r="M11" s="128"/>
      <c r="N11" s="129"/>
    </row>
    <row r="12" spans="1:23" ht="22.5" customHeight="1">
      <c r="A12" s="120"/>
      <c r="B12" s="121"/>
      <c r="C12" s="127"/>
      <c r="D12" s="128"/>
      <c r="E12" s="128"/>
      <c r="F12" s="128"/>
      <c r="G12" s="128"/>
      <c r="H12" s="128"/>
      <c r="I12" s="128"/>
      <c r="J12" s="128"/>
      <c r="K12" s="128"/>
      <c r="L12" s="128"/>
      <c r="M12" s="128"/>
      <c r="N12" s="129"/>
    </row>
    <row r="13" spans="1:23" ht="31.5" customHeight="1">
      <c r="A13" s="120"/>
      <c r="B13" s="121"/>
      <c r="C13" s="127"/>
      <c r="D13" s="128"/>
      <c r="E13" s="128"/>
      <c r="F13" s="128"/>
      <c r="G13" s="128"/>
      <c r="H13" s="128"/>
      <c r="I13" s="128"/>
      <c r="J13" s="128"/>
      <c r="K13" s="128"/>
      <c r="L13" s="128"/>
      <c r="M13" s="128"/>
      <c r="N13" s="129"/>
    </row>
    <row r="14" spans="1:23" ht="18.75" hidden="1" customHeight="1">
      <c r="A14" s="120"/>
      <c r="B14" s="121"/>
      <c r="C14" s="127"/>
      <c r="D14" s="128"/>
      <c r="E14" s="128"/>
      <c r="F14" s="128"/>
      <c r="G14" s="128"/>
      <c r="H14" s="128"/>
      <c r="I14" s="128"/>
      <c r="J14" s="128"/>
      <c r="K14" s="128"/>
      <c r="L14" s="128"/>
      <c r="M14" s="128"/>
      <c r="N14" s="129"/>
    </row>
    <row r="15" spans="1:23" ht="16.5" hidden="1" customHeight="1">
      <c r="A15" s="120"/>
      <c r="B15" s="121"/>
      <c r="C15" s="127"/>
      <c r="D15" s="128"/>
      <c r="E15" s="128"/>
      <c r="F15" s="128"/>
      <c r="G15" s="128"/>
      <c r="H15" s="128"/>
      <c r="I15" s="128"/>
      <c r="J15" s="128"/>
      <c r="K15" s="128"/>
      <c r="L15" s="128"/>
      <c r="M15" s="128"/>
      <c r="N15" s="129"/>
    </row>
    <row r="16" spans="1:23" ht="23.25" hidden="1" customHeight="1">
      <c r="A16" s="120"/>
      <c r="B16" s="121"/>
      <c r="C16" s="127"/>
      <c r="D16" s="128"/>
      <c r="E16" s="128"/>
      <c r="F16" s="128"/>
      <c r="G16" s="128"/>
      <c r="H16" s="128"/>
      <c r="I16" s="128"/>
      <c r="J16" s="128"/>
      <c r="K16" s="128"/>
      <c r="L16" s="128"/>
      <c r="M16" s="128"/>
      <c r="N16" s="129"/>
    </row>
    <row r="17" spans="1:166" ht="20.25" hidden="1" customHeight="1">
      <c r="A17" s="120"/>
      <c r="B17" s="121"/>
      <c r="C17" s="127"/>
      <c r="D17" s="128"/>
      <c r="E17" s="128"/>
      <c r="F17" s="128"/>
      <c r="G17" s="128"/>
      <c r="H17" s="128"/>
      <c r="I17" s="128"/>
      <c r="J17" s="128"/>
      <c r="K17" s="128"/>
      <c r="L17" s="128"/>
      <c r="M17" s="128"/>
      <c r="N17" s="129"/>
    </row>
    <row r="18" spans="1:166" ht="13.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customHeight="1">
      <c r="A20" s="120"/>
      <c r="B20" s="121"/>
      <c r="C20" s="127"/>
      <c r="D20" s="128"/>
      <c r="E20" s="128"/>
      <c r="F20" s="128"/>
      <c r="G20" s="128"/>
      <c r="H20" s="128"/>
      <c r="I20" s="128"/>
      <c r="J20" s="128"/>
      <c r="K20" s="128"/>
      <c r="L20" s="128"/>
      <c r="M20" s="128"/>
      <c r="N20" s="129"/>
    </row>
    <row r="21" spans="1:166" ht="13.5" customHeight="1">
      <c r="A21" s="120"/>
      <c r="B21" s="121"/>
      <c r="C21" s="127"/>
      <c r="D21" s="128"/>
      <c r="E21" s="128"/>
      <c r="F21" s="128"/>
      <c r="G21" s="128"/>
      <c r="H21" s="128"/>
      <c r="I21" s="128"/>
      <c r="J21" s="128"/>
      <c r="K21" s="128"/>
      <c r="L21" s="128"/>
      <c r="M21" s="128"/>
      <c r="N21" s="129"/>
    </row>
    <row r="22" spans="1:166" ht="53.25" customHeight="1">
      <c r="A22" s="122"/>
      <c r="B22" s="123"/>
      <c r="C22" s="130"/>
      <c r="D22" s="131"/>
      <c r="E22" s="131"/>
      <c r="F22" s="131"/>
      <c r="G22" s="131"/>
      <c r="H22" s="131"/>
      <c r="I22" s="131"/>
      <c r="J22" s="131"/>
      <c r="K22" s="131"/>
      <c r="L22" s="131"/>
      <c r="M22" s="131"/>
      <c r="N22" s="132"/>
    </row>
    <row r="23" spans="1:166" ht="18.75" customHeight="1">
      <c r="A23" s="133" t="s">
        <v>12</v>
      </c>
      <c r="B23" s="134"/>
      <c r="C23" s="134"/>
      <c r="D23" s="134"/>
      <c r="E23" s="134"/>
      <c r="F23" s="134"/>
      <c r="G23" s="134"/>
      <c r="H23" s="134"/>
      <c r="I23" s="134"/>
      <c r="J23" s="134"/>
      <c r="K23" s="134"/>
      <c r="L23" s="134"/>
      <c r="M23" s="134"/>
      <c r="N23" s="135"/>
      <c r="R23" s="5"/>
      <c r="S23" s="5"/>
      <c r="T23" s="5"/>
      <c r="U23" s="5"/>
      <c r="V23" s="5"/>
      <c r="W23" s="5"/>
      <c r="X23" s="5"/>
      <c r="Y23" s="5"/>
      <c r="Z23" s="5"/>
      <c r="AA23" s="5"/>
      <c r="AB23" s="5"/>
      <c r="AC23" s="5"/>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row>
    <row r="24" spans="1:166" ht="38.25" customHeight="1">
      <c r="A24" s="7">
        <v>1</v>
      </c>
      <c r="B24" s="57" t="s">
        <v>50</v>
      </c>
      <c r="C24" s="58"/>
      <c r="D24" s="58"/>
      <c r="E24" s="58"/>
      <c r="F24" s="58"/>
      <c r="G24" s="59"/>
      <c r="H24" s="7">
        <v>6</v>
      </c>
      <c r="I24" s="60" t="s">
        <v>51</v>
      </c>
      <c r="J24" s="61"/>
      <c r="K24" s="61"/>
      <c r="L24" s="61"/>
      <c r="M24" s="61"/>
      <c r="N24" s="62"/>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40.5" customHeight="1">
      <c r="A25" s="7">
        <v>2</v>
      </c>
      <c r="B25" s="57" t="s">
        <v>52</v>
      </c>
      <c r="C25" s="58"/>
      <c r="D25" s="58"/>
      <c r="E25" s="58"/>
      <c r="F25" s="58"/>
      <c r="G25" s="59"/>
      <c r="H25" s="7">
        <v>7</v>
      </c>
      <c r="I25" s="57" t="s">
        <v>53</v>
      </c>
      <c r="J25" s="58"/>
      <c r="K25" s="58"/>
      <c r="L25" s="58"/>
      <c r="M25" s="58"/>
      <c r="N25" s="59"/>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8.25" customHeight="1">
      <c r="A26" s="7">
        <v>3</v>
      </c>
      <c r="B26" s="57" t="s">
        <v>54</v>
      </c>
      <c r="C26" s="58"/>
      <c r="D26" s="58"/>
      <c r="E26" s="58"/>
      <c r="F26" s="58"/>
      <c r="G26" s="59"/>
      <c r="H26" s="7">
        <v>8</v>
      </c>
      <c r="I26" s="57" t="s">
        <v>79</v>
      </c>
      <c r="J26" s="58"/>
      <c r="K26" s="58"/>
      <c r="L26" s="58"/>
      <c r="M26" s="58"/>
      <c r="N26" s="59"/>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3.75" customHeight="1">
      <c r="A27" s="7">
        <v>4</v>
      </c>
      <c r="B27" s="57" t="s">
        <v>80</v>
      </c>
      <c r="C27" s="58"/>
      <c r="D27" s="58"/>
      <c r="E27" s="58"/>
      <c r="F27" s="58"/>
      <c r="G27" s="59"/>
      <c r="H27" s="7">
        <v>9</v>
      </c>
      <c r="I27" s="68" t="s">
        <v>173</v>
      </c>
      <c r="J27" s="69"/>
      <c r="K27" s="69"/>
      <c r="L27" s="69"/>
      <c r="M27" s="69"/>
      <c r="N27" s="70"/>
    </row>
    <row r="28" spans="1:166" ht="43.5" customHeight="1">
      <c r="A28" s="7">
        <v>5</v>
      </c>
      <c r="B28" s="57" t="s">
        <v>74</v>
      </c>
      <c r="C28" s="58"/>
      <c r="D28" s="58"/>
      <c r="E28" s="58"/>
      <c r="F28" s="58"/>
      <c r="G28" s="59"/>
      <c r="H28" s="7">
        <v>10</v>
      </c>
      <c r="I28" s="140"/>
      <c r="J28" s="140"/>
      <c r="K28" s="140"/>
      <c r="L28" s="140"/>
      <c r="M28" s="140"/>
      <c r="N28" s="140"/>
    </row>
    <row r="29" spans="1:166" ht="15">
      <c r="A29" s="136" t="s">
        <v>83</v>
      </c>
      <c r="B29" s="137"/>
      <c r="C29" s="137"/>
      <c r="D29" s="137"/>
      <c r="E29" s="137"/>
      <c r="F29" s="137"/>
      <c r="G29" s="137"/>
      <c r="H29" s="137"/>
      <c r="I29" s="137"/>
      <c r="J29" s="137"/>
      <c r="K29" s="137"/>
      <c r="L29" s="137"/>
      <c r="M29" s="137"/>
      <c r="N29" s="137"/>
      <c r="O29" s="138"/>
      <c r="P29" s="138"/>
      <c r="Q29" s="138"/>
      <c r="R29" s="139"/>
    </row>
    <row r="30" spans="1:166" ht="27.75" customHeight="1">
      <c r="A30" s="146" t="s">
        <v>14</v>
      </c>
      <c r="B30" s="147"/>
      <c r="C30" s="147"/>
      <c r="D30" s="147"/>
      <c r="E30" s="147"/>
      <c r="F30" s="147"/>
      <c r="G30" s="147"/>
      <c r="H30" s="148"/>
      <c r="I30" s="133" t="s">
        <v>85</v>
      </c>
      <c r="J30" s="135"/>
      <c r="K30" s="149" t="s">
        <v>86</v>
      </c>
      <c r="L30" s="149"/>
      <c r="M30" s="150" t="s">
        <v>15</v>
      </c>
      <c r="N30" s="150"/>
      <c r="O30" s="150">
        <v>2020</v>
      </c>
      <c r="P30" s="150"/>
      <c r="Q30" s="150">
        <v>2021</v>
      </c>
      <c r="R30" s="150"/>
    </row>
    <row r="31" spans="1:166">
      <c r="A31" s="141" t="s">
        <v>55</v>
      </c>
      <c r="B31" s="142"/>
      <c r="C31" s="142"/>
      <c r="D31" s="142"/>
      <c r="E31" s="142"/>
      <c r="F31" s="142"/>
      <c r="G31" s="142"/>
      <c r="H31" s="143"/>
      <c r="I31" s="72" t="s">
        <v>174</v>
      </c>
      <c r="J31" s="72"/>
      <c r="K31" s="145"/>
      <c r="L31" s="145"/>
      <c r="M31" s="71"/>
      <c r="N31" s="71"/>
      <c r="O31" s="72"/>
      <c r="P31" s="72"/>
      <c r="Q31" s="71"/>
      <c r="R31" s="71"/>
    </row>
    <row r="32" spans="1:166">
      <c r="A32" s="141" t="s">
        <v>56</v>
      </c>
      <c r="B32" s="142"/>
      <c r="C32" s="142"/>
      <c r="D32" s="142"/>
      <c r="E32" s="142"/>
      <c r="F32" s="142"/>
      <c r="G32" s="142"/>
      <c r="H32" s="143"/>
      <c r="I32" s="72" t="s">
        <v>57</v>
      </c>
      <c r="J32" s="72"/>
      <c r="K32" s="145"/>
      <c r="L32" s="145"/>
      <c r="M32" s="71"/>
      <c r="N32" s="71"/>
      <c r="O32" s="72" t="s">
        <v>57</v>
      </c>
      <c r="P32" s="72"/>
      <c r="Q32" s="72" t="s">
        <v>57</v>
      </c>
      <c r="R32" s="72"/>
    </row>
    <row r="33" spans="1:18">
      <c r="A33" s="141" t="s">
        <v>58</v>
      </c>
      <c r="B33" s="142"/>
      <c r="C33" s="142"/>
      <c r="D33" s="142"/>
      <c r="E33" s="142"/>
      <c r="F33" s="142"/>
      <c r="G33" s="142"/>
      <c r="H33" s="143"/>
      <c r="I33" s="144">
        <v>1</v>
      </c>
      <c r="J33" s="72"/>
      <c r="K33" s="145"/>
      <c r="L33" s="145"/>
      <c r="M33" s="71"/>
      <c r="N33" s="71"/>
      <c r="O33" s="144">
        <v>1</v>
      </c>
      <c r="P33" s="72"/>
      <c r="Q33" s="144">
        <v>1</v>
      </c>
      <c r="R33" s="72"/>
    </row>
    <row r="34" spans="1:18" ht="23.25" customHeight="1">
      <c r="A34" s="141" t="s">
        <v>78</v>
      </c>
      <c r="B34" s="142"/>
      <c r="C34" s="142"/>
      <c r="D34" s="142"/>
      <c r="E34" s="142"/>
      <c r="F34" s="142"/>
      <c r="G34" s="142"/>
      <c r="H34" s="143"/>
      <c r="I34" s="155">
        <v>1</v>
      </c>
      <c r="J34" s="156"/>
      <c r="K34" s="155"/>
      <c r="L34" s="156"/>
      <c r="M34" s="151"/>
      <c r="N34" s="152"/>
      <c r="O34" s="153">
        <v>1</v>
      </c>
      <c r="P34" s="154"/>
      <c r="Q34" s="151">
        <v>1</v>
      </c>
      <c r="R34" s="152"/>
    </row>
    <row r="35" spans="1:18" ht="39" customHeight="1">
      <c r="A35" s="141" t="s">
        <v>60</v>
      </c>
      <c r="B35" s="142"/>
      <c r="C35" s="142"/>
      <c r="D35" s="142"/>
      <c r="E35" s="142"/>
      <c r="F35" s="142"/>
      <c r="G35" s="142"/>
      <c r="H35" s="143"/>
      <c r="I35" s="72" t="s">
        <v>61</v>
      </c>
      <c r="J35" s="72"/>
      <c r="K35" s="145"/>
      <c r="L35" s="145"/>
      <c r="M35" s="71"/>
      <c r="N35" s="71"/>
      <c r="O35" s="72" t="s">
        <v>61</v>
      </c>
      <c r="P35" s="72"/>
      <c r="Q35" s="72" t="s">
        <v>61</v>
      </c>
      <c r="R35" s="72"/>
    </row>
    <row r="36" spans="1:18" ht="24.7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15.75" customHeight="1">
      <c r="A37" s="141" t="s">
        <v>75</v>
      </c>
      <c r="B37" s="142"/>
      <c r="C37" s="142"/>
      <c r="D37" s="142"/>
      <c r="E37" s="142"/>
      <c r="F37" s="142"/>
      <c r="G37" s="142"/>
      <c r="H37" s="143"/>
      <c r="I37" s="157">
        <v>42400</v>
      </c>
      <c r="J37" s="72"/>
      <c r="K37" s="157"/>
      <c r="L37" s="72"/>
      <c r="M37" s="71"/>
      <c r="N37" s="71"/>
      <c r="O37" s="157">
        <v>42400</v>
      </c>
      <c r="P37" s="72"/>
      <c r="Q37" s="157">
        <v>42400</v>
      </c>
      <c r="R37" s="72"/>
    </row>
    <row r="38" spans="1:18" ht="20.25" customHeight="1">
      <c r="A38" s="141" t="s">
        <v>52</v>
      </c>
      <c r="B38" s="142"/>
      <c r="C38" s="142"/>
      <c r="D38" s="142"/>
      <c r="E38" s="142"/>
      <c r="F38" s="142"/>
      <c r="G38" s="142"/>
      <c r="H38" s="143"/>
      <c r="I38" s="157">
        <v>42855</v>
      </c>
      <c r="J38" s="72"/>
      <c r="K38" s="157"/>
      <c r="L38" s="72"/>
      <c r="M38" s="71"/>
      <c r="N38" s="71"/>
      <c r="O38" s="157">
        <v>42400</v>
      </c>
      <c r="P38" s="72"/>
      <c r="Q38" s="157">
        <v>42400</v>
      </c>
      <c r="R38" s="72"/>
    </row>
    <row r="39" spans="1:18" ht="26.25" customHeight="1">
      <c r="A39" s="141" t="s">
        <v>76</v>
      </c>
      <c r="B39" s="142"/>
      <c r="C39" s="142"/>
      <c r="D39" s="142"/>
      <c r="E39" s="142"/>
      <c r="F39" s="142"/>
      <c r="G39" s="142"/>
      <c r="H39" s="143"/>
      <c r="I39" s="157">
        <v>42719</v>
      </c>
      <c r="J39" s="72"/>
      <c r="K39" s="157"/>
      <c r="L39" s="72"/>
      <c r="M39" s="71"/>
      <c r="N39" s="71"/>
      <c r="O39" s="157">
        <v>42719</v>
      </c>
      <c r="P39" s="72"/>
      <c r="Q39" s="157">
        <v>42719</v>
      </c>
      <c r="R39" s="72"/>
    </row>
    <row r="40" spans="1:18">
      <c r="A40" s="141" t="s">
        <v>77</v>
      </c>
      <c r="B40" s="142"/>
      <c r="C40" s="142"/>
      <c r="D40" s="142"/>
      <c r="E40" s="142"/>
      <c r="F40" s="142"/>
      <c r="G40" s="142"/>
      <c r="H40" s="143"/>
      <c r="I40" s="157">
        <v>42735</v>
      </c>
      <c r="J40" s="72"/>
      <c r="K40" s="157"/>
      <c r="L40" s="72"/>
      <c r="M40" s="71"/>
      <c r="N40" s="71"/>
      <c r="O40" s="157">
        <v>42735</v>
      </c>
      <c r="P40" s="72"/>
      <c r="Q40" s="157">
        <v>42735</v>
      </c>
      <c r="R40" s="72"/>
    </row>
    <row r="41" spans="1:18" ht="24.75" customHeight="1">
      <c r="A41" s="141"/>
      <c r="B41" s="142"/>
      <c r="C41" s="142"/>
      <c r="D41" s="142"/>
      <c r="E41" s="142"/>
      <c r="F41" s="142"/>
      <c r="G41" s="142"/>
      <c r="H41" s="143"/>
      <c r="I41" s="158" t="s">
        <v>59</v>
      </c>
      <c r="J41" s="71"/>
      <c r="K41" s="157"/>
      <c r="L41" s="72"/>
      <c r="M41" s="71"/>
      <c r="N41" s="71"/>
      <c r="O41" s="158"/>
      <c r="P41" s="71"/>
      <c r="Q41" s="158"/>
      <c r="R41" s="71"/>
    </row>
    <row r="42" spans="1:18" ht="21.75" customHeight="1">
      <c r="A42" s="141"/>
      <c r="B42" s="142"/>
      <c r="C42" s="142"/>
      <c r="D42" s="142"/>
      <c r="E42" s="142"/>
      <c r="F42" s="142"/>
      <c r="G42" s="142"/>
      <c r="H42" s="143"/>
      <c r="I42" s="157"/>
      <c r="J42" s="72"/>
      <c r="K42" s="157"/>
      <c r="L42" s="72"/>
      <c r="M42" s="71"/>
      <c r="N42" s="71"/>
      <c r="O42" s="157"/>
      <c r="P42" s="72"/>
      <c r="Q42" s="157"/>
      <c r="R42" s="72"/>
    </row>
    <row r="43" spans="1:18" ht="24.75" customHeight="1">
      <c r="A43" s="146" t="s">
        <v>17</v>
      </c>
      <c r="B43" s="147"/>
      <c r="C43" s="147"/>
      <c r="D43" s="147"/>
      <c r="E43" s="147"/>
      <c r="F43" s="147"/>
      <c r="G43" s="147"/>
      <c r="H43" s="148"/>
      <c r="I43" s="133" t="s">
        <v>85</v>
      </c>
      <c r="J43" s="135"/>
      <c r="K43" s="149" t="s">
        <v>86</v>
      </c>
      <c r="L43" s="149"/>
      <c r="M43" s="150" t="s">
        <v>15</v>
      </c>
      <c r="N43" s="150"/>
      <c r="O43" s="150">
        <v>2020</v>
      </c>
      <c r="P43" s="150"/>
      <c r="Q43" s="150">
        <v>2021</v>
      </c>
      <c r="R43" s="150"/>
    </row>
    <row r="44" spans="1:18" ht="29.25" customHeight="1">
      <c r="A44" s="141" t="s">
        <v>62</v>
      </c>
      <c r="B44" s="142"/>
      <c r="C44" s="142"/>
      <c r="D44" s="142"/>
      <c r="E44" s="142"/>
      <c r="F44" s="142"/>
      <c r="G44" s="142"/>
      <c r="H44" s="143"/>
      <c r="I44" s="159" t="s">
        <v>63</v>
      </c>
      <c r="J44" s="160"/>
      <c r="K44" s="155"/>
      <c r="L44" s="156"/>
      <c r="M44" s="151"/>
      <c r="N44" s="152"/>
      <c r="O44" s="159" t="s">
        <v>63</v>
      </c>
      <c r="P44" s="160"/>
      <c r="Q44" s="159" t="s">
        <v>63</v>
      </c>
      <c r="R44" s="160"/>
    </row>
    <row r="45" spans="1:18" ht="0.75" customHeight="1">
      <c r="A45" s="141"/>
      <c r="B45" s="142"/>
      <c r="C45" s="142"/>
      <c r="D45" s="142"/>
      <c r="E45" s="142"/>
      <c r="F45" s="142"/>
      <c r="G45" s="142"/>
      <c r="H45" s="143"/>
      <c r="I45" s="161"/>
      <c r="J45" s="161"/>
      <c r="K45" s="145"/>
      <c r="L45" s="145"/>
      <c r="M45" s="71"/>
      <c r="N45" s="71"/>
      <c r="O45" s="72"/>
      <c r="P45" s="72"/>
      <c r="Q45" s="71"/>
      <c r="R45" s="71"/>
    </row>
    <row r="46" spans="1:18" hidden="1">
      <c r="A46" s="141"/>
      <c r="B46" s="142"/>
      <c r="C46" s="142"/>
      <c r="D46" s="142"/>
      <c r="E46" s="142"/>
      <c r="F46" s="142"/>
      <c r="G46" s="142"/>
      <c r="H46" s="143"/>
      <c r="I46" s="72"/>
      <c r="J46" s="72"/>
      <c r="K46" s="145"/>
      <c r="L46" s="145"/>
      <c r="M46" s="71"/>
      <c r="N46" s="71"/>
      <c r="O46" s="72"/>
      <c r="P46" s="72"/>
      <c r="Q46" s="71"/>
      <c r="R46" s="71"/>
    </row>
    <row r="47" spans="1:18" hidden="1">
      <c r="A47" s="141"/>
      <c r="B47" s="142"/>
      <c r="C47" s="142"/>
      <c r="D47" s="142"/>
      <c r="E47" s="142"/>
      <c r="F47" s="142"/>
      <c r="G47" s="142"/>
      <c r="H47" s="143"/>
      <c r="I47" s="72"/>
      <c r="J47" s="72"/>
      <c r="K47" s="145"/>
      <c r="L47" s="145"/>
      <c r="M47" s="71"/>
      <c r="N47" s="71"/>
      <c r="O47" s="72"/>
      <c r="P47" s="72"/>
      <c r="Q47" s="71"/>
      <c r="R47" s="71"/>
    </row>
    <row r="48" spans="1:18" ht="39" customHeight="1">
      <c r="A48" s="146" t="s">
        <v>18</v>
      </c>
      <c r="B48" s="147"/>
      <c r="C48" s="147"/>
      <c r="D48" s="147"/>
      <c r="E48" s="147"/>
      <c r="F48" s="147"/>
      <c r="G48" s="147"/>
      <c r="H48" s="148"/>
      <c r="I48" s="133" t="s">
        <v>85</v>
      </c>
      <c r="J48" s="135"/>
      <c r="K48" s="149" t="s">
        <v>86</v>
      </c>
      <c r="L48" s="149"/>
      <c r="M48" s="150" t="s">
        <v>15</v>
      </c>
      <c r="N48" s="150"/>
      <c r="O48" s="150">
        <v>2020</v>
      </c>
      <c r="P48" s="150"/>
      <c r="Q48" s="150">
        <v>2021</v>
      </c>
      <c r="R48" s="150"/>
    </row>
    <row r="49" spans="1:18">
      <c r="A49" s="162" t="s">
        <v>64</v>
      </c>
      <c r="B49" s="163"/>
      <c r="C49" s="163"/>
      <c r="D49" s="163"/>
      <c r="E49" s="163"/>
      <c r="F49" s="163"/>
      <c r="G49" s="163"/>
      <c r="H49" s="164"/>
      <c r="I49" s="72">
        <v>0</v>
      </c>
      <c r="J49" s="72"/>
      <c r="K49" s="72"/>
      <c r="L49" s="72"/>
      <c r="M49" s="71"/>
      <c r="N49" s="71"/>
      <c r="O49" s="72">
        <v>0</v>
      </c>
      <c r="P49" s="72"/>
      <c r="Q49" s="71">
        <v>0</v>
      </c>
      <c r="R49" s="71"/>
    </row>
    <row r="50" spans="1:18">
      <c r="A50" s="162" t="s">
        <v>81</v>
      </c>
      <c r="B50" s="163"/>
      <c r="C50" s="163"/>
      <c r="D50" s="163"/>
      <c r="E50" s="163"/>
      <c r="F50" s="163"/>
      <c r="G50" s="163"/>
      <c r="H50" s="164"/>
      <c r="I50" s="72">
        <v>0</v>
      </c>
      <c r="J50" s="72"/>
      <c r="K50" s="72"/>
      <c r="L50" s="72"/>
      <c r="M50" s="71"/>
      <c r="N50" s="71"/>
      <c r="O50" s="72">
        <v>0</v>
      </c>
      <c r="P50" s="72"/>
      <c r="Q50" s="71">
        <v>0</v>
      </c>
      <c r="R50" s="71"/>
    </row>
    <row r="51" spans="1:18">
      <c r="A51" s="162" t="s">
        <v>65</v>
      </c>
      <c r="B51" s="163"/>
      <c r="C51" s="163"/>
      <c r="D51" s="163"/>
      <c r="E51" s="163"/>
      <c r="F51" s="163"/>
      <c r="G51" s="163"/>
      <c r="H51" s="164"/>
      <c r="I51" s="144">
        <v>0.8</v>
      </c>
      <c r="J51" s="72"/>
      <c r="K51" s="72"/>
      <c r="L51" s="72"/>
      <c r="M51" s="71"/>
      <c r="N51" s="71"/>
      <c r="O51" s="144">
        <v>0.85</v>
      </c>
      <c r="P51" s="72"/>
      <c r="Q51" s="165">
        <v>0.9</v>
      </c>
      <c r="R51" s="71"/>
    </row>
    <row r="52" spans="1:18" hidden="1">
      <c r="A52" s="162"/>
      <c r="B52" s="163"/>
      <c r="C52" s="163"/>
      <c r="D52" s="163"/>
      <c r="E52" s="163"/>
      <c r="F52" s="163"/>
      <c r="G52" s="163"/>
      <c r="H52" s="164"/>
      <c r="I52" s="72"/>
      <c r="J52" s="72"/>
      <c r="K52" s="72"/>
      <c r="L52" s="72"/>
      <c r="M52" s="71"/>
      <c r="N52" s="71"/>
      <c r="O52" s="72"/>
      <c r="P52" s="72"/>
      <c r="Q52" s="71"/>
      <c r="R52" s="71"/>
    </row>
    <row r="53" spans="1:18" hidden="1">
      <c r="A53" s="162"/>
      <c r="B53" s="163"/>
      <c r="C53" s="163"/>
      <c r="D53" s="163"/>
      <c r="E53" s="163"/>
      <c r="F53" s="163"/>
      <c r="G53" s="163"/>
      <c r="H53" s="164"/>
      <c r="I53" s="72"/>
      <c r="J53" s="72"/>
      <c r="K53" s="72"/>
      <c r="L53" s="72"/>
      <c r="M53" s="71"/>
      <c r="N53" s="71"/>
      <c r="O53" s="72"/>
      <c r="P53" s="72"/>
      <c r="Q53" s="71"/>
      <c r="R53" s="71"/>
    </row>
    <row r="55" spans="1:18">
      <c r="A55" s="170" t="s">
        <v>19</v>
      </c>
      <c r="B55" s="171"/>
      <c r="C55" s="171"/>
      <c r="D55" s="171"/>
      <c r="E55" s="171"/>
      <c r="F55" s="171"/>
      <c r="G55" s="171"/>
      <c r="H55" s="171"/>
      <c r="I55" s="171"/>
      <c r="J55" s="171"/>
      <c r="K55" s="171"/>
      <c r="L55" s="171"/>
      <c r="M55" s="171"/>
      <c r="N55" s="172"/>
    </row>
    <row r="56" spans="1:18" ht="44.25" customHeight="1">
      <c r="A56" s="173" t="s">
        <v>20</v>
      </c>
      <c r="B56" s="173"/>
      <c r="C56" s="10" t="s">
        <v>21</v>
      </c>
      <c r="D56" s="10" t="s">
        <v>22</v>
      </c>
      <c r="E56" s="10" t="s">
        <v>23</v>
      </c>
      <c r="F56" s="10" t="s">
        <v>24</v>
      </c>
      <c r="G56" s="10" t="s">
        <v>25</v>
      </c>
      <c r="H56" s="10" t="s">
        <v>26</v>
      </c>
      <c r="I56" s="10" t="s">
        <v>27</v>
      </c>
      <c r="J56" s="10" t="s">
        <v>28</v>
      </c>
      <c r="K56" s="10" t="s">
        <v>29</v>
      </c>
      <c r="L56" s="10" t="s">
        <v>30</v>
      </c>
      <c r="M56" s="10" t="s">
        <v>31</v>
      </c>
      <c r="N56" s="10" t="s">
        <v>32</v>
      </c>
    </row>
    <row r="57" spans="1:18" ht="12" customHeight="1">
      <c r="A57" s="166">
        <v>1</v>
      </c>
      <c r="B57" s="167"/>
      <c r="C57" s="11" t="s">
        <v>66</v>
      </c>
      <c r="D57" s="11"/>
      <c r="E57" s="11"/>
      <c r="F57" s="12"/>
      <c r="G57" s="12"/>
      <c r="H57" s="12"/>
      <c r="I57" s="12"/>
      <c r="J57" s="12"/>
      <c r="K57" s="12"/>
      <c r="L57" s="11"/>
      <c r="M57" s="11"/>
      <c r="N57" s="11"/>
    </row>
    <row r="58" spans="1:18" ht="12" customHeight="1" thickBot="1">
      <c r="A58" s="168"/>
      <c r="B58" s="169"/>
      <c r="C58" s="14"/>
      <c r="D58" s="14"/>
      <c r="E58" s="14"/>
      <c r="F58" s="15"/>
      <c r="G58" s="15"/>
      <c r="H58" s="15"/>
      <c r="I58" s="15"/>
      <c r="J58" s="15"/>
      <c r="K58" s="16"/>
      <c r="L58" s="15"/>
      <c r="M58" s="15"/>
      <c r="N58" s="14"/>
    </row>
    <row r="59" spans="1:18" ht="12" customHeight="1">
      <c r="A59" s="166">
        <v>2</v>
      </c>
      <c r="B59" s="167"/>
      <c r="C59" s="11"/>
      <c r="D59" s="28" t="s">
        <v>66</v>
      </c>
      <c r="E59" s="11"/>
      <c r="F59" s="12"/>
      <c r="G59" s="12"/>
      <c r="H59" s="12"/>
      <c r="I59" s="12"/>
      <c r="J59" s="12"/>
      <c r="K59" s="12"/>
      <c r="L59" s="13"/>
      <c r="M59" s="12"/>
      <c r="N59" s="11"/>
    </row>
    <row r="60" spans="1:18" ht="12" customHeight="1" thickBot="1">
      <c r="A60" s="168"/>
      <c r="B60" s="169"/>
      <c r="C60" s="14"/>
      <c r="D60" s="14"/>
      <c r="E60" s="14"/>
      <c r="F60" s="15"/>
      <c r="G60" s="15"/>
      <c r="H60" s="15"/>
      <c r="I60" s="15"/>
      <c r="J60" s="15"/>
      <c r="K60" s="16"/>
      <c r="L60" s="16"/>
      <c r="M60" s="16"/>
      <c r="N60" s="14"/>
    </row>
    <row r="61" spans="1:18" ht="12" customHeight="1">
      <c r="A61" s="166">
        <v>3</v>
      </c>
      <c r="B61" s="167"/>
      <c r="C61" s="11" t="s">
        <v>66</v>
      </c>
      <c r="D61" s="11" t="s">
        <v>66</v>
      </c>
      <c r="E61" s="11" t="s">
        <v>66</v>
      </c>
      <c r="F61" s="12" t="s">
        <v>66</v>
      </c>
      <c r="G61" s="12" t="s">
        <v>66</v>
      </c>
      <c r="H61" s="12" t="s">
        <v>66</v>
      </c>
      <c r="I61" s="12" t="s">
        <v>66</v>
      </c>
      <c r="J61" s="12" t="s">
        <v>66</v>
      </c>
      <c r="K61" s="12" t="s">
        <v>66</v>
      </c>
      <c r="L61" s="12" t="s">
        <v>66</v>
      </c>
      <c r="M61" s="12" t="s">
        <v>66</v>
      </c>
      <c r="N61" s="11" t="s">
        <v>66</v>
      </c>
    </row>
    <row r="62" spans="1:18" ht="12" customHeight="1" thickBot="1">
      <c r="A62" s="168"/>
      <c r="B62" s="169"/>
      <c r="C62" s="14"/>
      <c r="D62" s="14"/>
      <c r="E62" s="14"/>
      <c r="F62" s="15"/>
      <c r="G62" s="15"/>
      <c r="H62" s="15"/>
      <c r="I62" s="15"/>
      <c r="J62" s="15"/>
      <c r="K62" s="15"/>
      <c r="L62" s="14"/>
      <c r="M62" s="14"/>
      <c r="N62" s="17"/>
    </row>
    <row r="63" spans="1:18" ht="12" customHeight="1" thickBot="1">
      <c r="A63" s="166">
        <v>4</v>
      </c>
      <c r="B63" s="167"/>
      <c r="C63" s="11"/>
      <c r="D63" s="11"/>
      <c r="E63" s="11"/>
      <c r="F63" s="12"/>
      <c r="G63" s="12"/>
      <c r="H63" s="12"/>
      <c r="I63" s="12"/>
      <c r="J63" s="12"/>
      <c r="K63" s="12"/>
      <c r="L63" s="11" t="s">
        <v>66</v>
      </c>
      <c r="M63" s="11"/>
      <c r="N63" s="17"/>
    </row>
    <row r="64" spans="1:18" ht="12" customHeight="1" thickBot="1">
      <c r="A64" s="168"/>
      <c r="B64" s="169"/>
      <c r="C64" s="14"/>
      <c r="D64" s="14"/>
      <c r="E64" s="14"/>
      <c r="F64" s="15"/>
      <c r="G64" s="15"/>
      <c r="H64" s="15"/>
      <c r="I64" s="15"/>
      <c r="J64" s="15"/>
      <c r="K64" s="15"/>
      <c r="L64" s="14"/>
      <c r="M64" s="14"/>
      <c r="N64" s="17"/>
    </row>
    <row r="65" spans="1:15" ht="12" customHeight="1">
      <c r="A65" s="166">
        <v>5</v>
      </c>
      <c r="B65" s="167"/>
      <c r="C65" s="11"/>
      <c r="D65" s="11"/>
      <c r="E65" s="11"/>
      <c r="F65" s="12"/>
      <c r="G65" s="12"/>
      <c r="H65" s="12"/>
      <c r="I65" s="12"/>
      <c r="J65" s="12"/>
      <c r="K65" s="12"/>
      <c r="L65" s="11"/>
      <c r="M65" s="11"/>
      <c r="N65" s="11" t="s">
        <v>66</v>
      </c>
    </row>
    <row r="66" spans="1:15" ht="12" customHeight="1" thickBot="1">
      <c r="A66" s="168"/>
      <c r="B66" s="169"/>
      <c r="C66" s="14"/>
      <c r="D66" s="14"/>
      <c r="E66" s="14"/>
      <c r="F66" s="15"/>
      <c r="G66" s="15"/>
      <c r="H66" s="15"/>
      <c r="I66" s="15"/>
      <c r="J66" s="15"/>
      <c r="K66" s="15"/>
      <c r="L66" s="14"/>
      <c r="M66" s="14"/>
      <c r="N66" s="14"/>
    </row>
    <row r="67" spans="1:15" ht="12" customHeight="1">
      <c r="A67" s="166">
        <v>6</v>
      </c>
      <c r="B67" s="167"/>
      <c r="C67" s="11"/>
      <c r="D67" s="11"/>
      <c r="E67" s="11"/>
      <c r="F67" s="12"/>
      <c r="G67" s="12"/>
      <c r="H67" s="12"/>
      <c r="I67" s="12"/>
      <c r="J67" s="12"/>
      <c r="K67" s="12"/>
      <c r="L67" s="11"/>
      <c r="M67" s="11" t="s">
        <v>66</v>
      </c>
      <c r="N67" s="11"/>
    </row>
    <row r="68" spans="1:15" ht="12" customHeight="1" thickBot="1">
      <c r="A68" s="168"/>
      <c r="B68" s="169"/>
      <c r="C68" s="14"/>
      <c r="D68" s="14"/>
      <c r="E68" s="14"/>
      <c r="F68" s="15"/>
      <c r="G68" s="15"/>
      <c r="H68" s="15"/>
      <c r="I68" s="15"/>
      <c r="J68" s="15"/>
      <c r="K68" s="15"/>
      <c r="L68" s="14"/>
      <c r="M68" s="14"/>
      <c r="N68" s="14"/>
    </row>
    <row r="69" spans="1:15" ht="12" customHeight="1">
      <c r="A69" s="166">
        <v>7</v>
      </c>
      <c r="B69" s="167"/>
      <c r="C69" s="11"/>
      <c r="D69" s="11"/>
      <c r="E69" s="11"/>
      <c r="F69" s="12"/>
      <c r="G69" s="12"/>
      <c r="H69" s="12"/>
      <c r="I69" s="12"/>
      <c r="J69" s="12"/>
      <c r="K69" s="12"/>
      <c r="L69" s="11"/>
      <c r="M69" s="11"/>
      <c r="N69" s="26">
        <v>42719</v>
      </c>
      <c r="O69" s="19"/>
    </row>
    <row r="70" spans="1:15" ht="12" customHeight="1" thickBot="1">
      <c r="A70" s="168"/>
      <c r="B70" s="169"/>
      <c r="C70" s="14"/>
      <c r="D70" s="14"/>
      <c r="E70" s="14"/>
      <c r="F70" s="15"/>
      <c r="G70" s="15"/>
      <c r="H70" s="15"/>
      <c r="I70" s="15"/>
      <c r="J70" s="15"/>
      <c r="K70" s="15"/>
      <c r="L70" s="14"/>
      <c r="M70" s="14"/>
      <c r="N70" s="14"/>
    </row>
    <row r="71" spans="1:15" ht="12" customHeight="1">
      <c r="A71" s="166">
        <v>8</v>
      </c>
      <c r="B71" s="167"/>
      <c r="C71" s="11"/>
      <c r="D71" s="11"/>
      <c r="E71" s="11"/>
      <c r="F71" s="12"/>
      <c r="G71" s="12"/>
      <c r="H71" s="12"/>
      <c r="I71" s="12"/>
      <c r="J71" s="12"/>
      <c r="K71" s="12"/>
      <c r="L71" s="11"/>
      <c r="M71" s="11"/>
      <c r="N71" s="11" t="s">
        <v>66</v>
      </c>
    </row>
    <row r="72" spans="1:15" ht="12" customHeight="1" thickBot="1">
      <c r="A72" s="168"/>
      <c r="B72" s="169"/>
      <c r="C72" s="14"/>
      <c r="D72" s="14"/>
      <c r="E72" s="14"/>
      <c r="F72" s="15"/>
      <c r="G72" s="15"/>
      <c r="H72" s="15"/>
      <c r="I72" s="15"/>
      <c r="J72" s="15"/>
      <c r="K72" s="15"/>
      <c r="L72" s="14"/>
      <c r="M72" s="14"/>
      <c r="N72" s="14"/>
    </row>
    <row r="73" spans="1:15">
      <c r="A73" s="166">
        <v>9</v>
      </c>
      <c r="B73" s="167"/>
      <c r="C73" s="31">
        <v>43861</v>
      </c>
      <c r="D73" s="11"/>
      <c r="E73" s="11"/>
      <c r="F73" s="12"/>
      <c r="G73" s="12"/>
      <c r="H73" s="12"/>
      <c r="I73" s="12"/>
      <c r="J73" s="12"/>
      <c r="K73" s="12"/>
      <c r="L73" s="11"/>
      <c r="M73" s="11"/>
      <c r="N73" s="11"/>
    </row>
    <row r="74" spans="1:15" ht="13.5" thickBot="1">
      <c r="A74" s="168"/>
      <c r="B74" s="169"/>
      <c r="C74" s="14"/>
      <c r="D74" s="14"/>
      <c r="E74" s="14"/>
      <c r="F74" s="14"/>
      <c r="G74" s="14"/>
      <c r="H74" s="14"/>
      <c r="I74" s="14"/>
      <c r="J74" s="15"/>
      <c r="K74" s="15"/>
      <c r="L74" s="14"/>
      <c r="M74" s="14"/>
      <c r="N74" s="14"/>
    </row>
    <row r="75" spans="1:15" ht="36" customHeight="1">
      <c r="A75" s="20"/>
      <c r="B75" s="20"/>
      <c r="C75" s="20"/>
      <c r="D75" s="20"/>
      <c r="E75" s="20"/>
      <c r="F75" s="20"/>
      <c r="G75" s="20"/>
      <c r="H75" s="20"/>
      <c r="I75" s="20"/>
      <c r="J75" s="20"/>
      <c r="K75" s="20"/>
      <c r="L75" s="20"/>
      <c r="M75" s="20"/>
      <c r="N75" s="20"/>
    </row>
    <row r="76" spans="1:15">
      <c r="A76" s="174" t="s">
        <v>33</v>
      </c>
      <c r="B76" s="175"/>
      <c r="C76" s="175"/>
      <c r="D76" s="175"/>
      <c r="E76" s="175"/>
      <c r="F76" s="175"/>
      <c r="G76" s="175"/>
      <c r="H76" s="175"/>
      <c r="I76" s="175"/>
      <c r="J76" s="175"/>
      <c r="K76" s="175"/>
      <c r="L76" s="175"/>
      <c r="M76" s="175"/>
      <c r="N76" s="176"/>
    </row>
    <row r="77" spans="1:15" ht="31.5" customHeight="1">
      <c r="A77" s="21" t="s">
        <v>34</v>
      </c>
      <c r="B77" s="177" t="s">
        <v>35</v>
      </c>
      <c r="C77" s="178"/>
      <c r="D77" s="178"/>
      <c r="E77" s="178"/>
      <c r="F77" s="179"/>
      <c r="G77" s="180" t="s">
        <v>36</v>
      </c>
      <c r="H77" s="180"/>
      <c r="I77" s="180" t="s">
        <v>37</v>
      </c>
      <c r="J77" s="180"/>
      <c r="K77" s="180" t="s">
        <v>38</v>
      </c>
      <c r="L77" s="180"/>
      <c r="M77" s="181" t="s">
        <v>39</v>
      </c>
      <c r="N77" s="181"/>
    </row>
    <row r="78" spans="1:15">
      <c r="A78" s="22"/>
      <c r="B78" s="189" t="s">
        <v>68</v>
      </c>
      <c r="C78" s="184"/>
      <c r="D78" s="184"/>
      <c r="E78" s="184"/>
      <c r="F78" s="185"/>
      <c r="G78" s="186"/>
      <c r="H78" s="187"/>
      <c r="I78" s="188"/>
      <c r="J78" s="188"/>
      <c r="K78" s="188"/>
      <c r="L78" s="188"/>
      <c r="M78" s="182"/>
      <c r="N78" s="182"/>
    </row>
    <row r="79" spans="1:15">
      <c r="A79" s="22"/>
      <c r="B79" s="183"/>
      <c r="C79" s="184"/>
      <c r="D79" s="184"/>
      <c r="E79" s="184"/>
      <c r="F79" s="185"/>
      <c r="G79" s="186"/>
      <c r="H79" s="187"/>
      <c r="I79" s="188"/>
      <c r="J79" s="188"/>
      <c r="K79" s="188"/>
      <c r="L79" s="188"/>
      <c r="M79" s="182"/>
      <c r="N79" s="182"/>
    </row>
    <row r="80" spans="1:15">
      <c r="A80" s="22"/>
      <c r="B80" s="183"/>
      <c r="C80" s="184"/>
      <c r="D80" s="184"/>
      <c r="E80" s="184"/>
      <c r="F80" s="185"/>
      <c r="G80" s="186"/>
      <c r="H80" s="187"/>
      <c r="I80" s="188"/>
      <c r="J80" s="188"/>
      <c r="K80" s="188"/>
      <c r="L80" s="188"/>
      <c r="M80" s="182"/>
      <c r="N80" s="182"/>
    </row>
    <row r="81" spans="1:16">
      <c r="A81" s="22"/>
      <c r="B81" s="183"/>
      <c r="C81" s="184"/>
      <c r="D81" s="184"/>
      <c r="E81" s="184"/>
      <c r="F81" s="185"/>
      <c r="G81" s="186"/>
      <c r="H81" s="187"/>
      <c r="I81" s="188"/>
      <c r="J81" s="188"/>
      <c r="K81" s="188"/>
      <c r="L81" s="188"/>
      <c r="M81" s="182"/>
      <c r="N81" s="182"/>
    </row>
    <row r="82" spans="1:16">
      <c r="A82" s="23">
        <f>COUNTA(B78:F81)</f>
        <v>1</v>
      </c>
      <c r="B82" s="190" t="s">
        <v>40</v>
      </c>
      <c r="C82" s="190"/>
      <c r="D82" s="190"/>
      <c r="E82" s="190"/>
      <c r="F82" s="190"/>
      <c r="G82" s="190"/>
      <c r="H82" s="190"/>
      <c r="I82" s="190"/>
      <c r="J82" s="190"/>
      <c r="K82" s="190"/>
      <c r="L82" s="191"/>
      <c r="M82" s="192"/>
      <c r="N82" s="192"/>
    </row>
    <row r="83" spans="1:16">
      <c r="A83" s="20"/>
      <c r="B83" s="20"/>
      <c r="C83" s="20"/>
      <c r="D83" s="20"/>
      <c r="E83" s="20"/>
      <c r="F83" s="20"/>
      <c r="G83" s="20"/>
      <c r="H83" s="20"/>
      <c r="I83" s="20"/>
      <c r="J83" s="20"/>
      <c r="K83" s="20"/>
      <c r="L83" s="20"/>
      <c r="M83" s="20"/>
      <c r="N83" s="20"/>
    </row>
    <row r="84" spans="1:16">
      <c r="A84" s="174" t="s">
        <v>41</v>
      </c>
      <c r="B84" s="175"/>
      <c r="C84" s="175"/>
      <c r="D84" s="175"/>
      <c r="E84" s="175"/>
      <c r="F84" s="175"/>
      <c r="G84" s="175"/>
      <c r="H84" s="175"/>
      <c r="I84" s="175"/>
      <c r="J84" s="175"/>
      <c r="K84" s="175"/>
      <c r="L84" s="175"/>
      <c r="M84" s="175"/>
      <c r="N84" s="176"/>
    </row>
    <row r="85" spans="1:16">
      <c r="A85" s="193" t="s">
        <v>42</v>
      </c>
      <c r="B85" s="194"/>
      <c r="C85" s="194"/>
      <c r="D85" s="195"/>
      <c r="E85" s="193" t="s">
        <v>3</v>
      </c>
      <c r="F85" s="194"/>
      <c r="G85" s="194"/>
      <c r="H85" s="194"/>
      <c r="I85" s="194"/>
      <c r="J85" s="194"/>
      <c r="K85" s="194"/>
      <c r="L85" s="194"/>
      <c r="M85" s="196" t="s">
        <v>43</v>
      </c>
      <c r="N85" s="197"/>
    </row>
    <row r="86" spans="1:16">
      <c r="A86" s="199"/>
      <c r="B86" s="200"/>
      <c r="C86" s="200"/>
      <c r="D86" s="201"/>
      <c r="E86" s="199"/>
      <c r="F86" s="200"/>
      <c r="G86" s="200"/>
      <c r="H86" s="200"/>
      <c r="I86" s="200"/>
      <c r="J86" s="200"/>
      <c r="K86" s="200"/>
      <c r="L86" s="200"/>
      <c r="M86" s="205"/>
      <c r="N86" s="206"/>
    </row>
    <row r="87" spans="1:16">
      <c r="A87" s="202"/>
      <c r="B87" s="203"/>
      <c r="C87" s="203"/>
      <c r="D87" s="204"/>
      <c r="E87" s="202"/>
      <c r="F87" s="203"/>
      <c r="G87" s="203"/>
      <c r="H87" s="203"/>
      <c r="I87" s="203"/>
      <c r="J87" s="203"/>
      <c r="K87" s="203"/>
      <c r="L87" s="203"/>
      <c r="M87" s="207"/>
      <c r="N87" s="208"/>
      <c r="O87" s="24"/>
      <c r="P87" s="25"/>
    </row>
    <row r="88" spans="1:16">
      <c r="A88" s="199"/>
      <c r="B88" s="200"/>
      <c r="C88" s="200"/>
      <c r="D88" s="201"/>
      <c r="E88" s="199"/>
      <c r="F88" s="200"/>
      <c r="G88" s="200"/>
      <c r="H88" s="200"/>
      <c r="I88" s="200"/>
      <c r="J88" s="200"/>
      <c r="K88" s="200"/>
      <c r="L88" s="200"/>
      <c r="M88" s="205"/>
      <c r="N88" s="206"/>
    </row>
    <row r="89" spans="1:16">
      <c r="A89" s="202"/>
      <c r="B89" s="203"/>
      <c r="C89" s="203"/>
      <c r="D89" s="204"/>
      <c r="E89" s="202"/>
      <c r="F89" s="203"/>
      <c r="G89" s="203"/>
      <c r="H89" s="203"/>
      <c r="I89" s="203"/>
      <c r="J89" s="203"/>
      <c r="K89" s="203"/>
      <c r="L89" s="203"/>
      <c r="M89" s="207"/>
      <c r="N89" s="208"/>
    </row>
    <row r="90" spans="1:16">
      <c r="A90" s="196" t="s">
        <v>44</v>
      </c>
      <c r="B90" s="198"/>
      <c r="C90" s="198"/>
      <c r="D90" s="198"/>
      <c r="E90" s="198"/>
      <c r="F90" s="198"/>
      <c r="G90" s="198"/>
      <c r="H90" s="198"/>
      <c r="I90" s="198"/>
      <c r="J90" s="198"/>
      <c r="K90" s="198"/>
      <c r="L90" s="197"/>
      <c r="M90" s="192"/>
      <c r="N90" s="192"/>
    </row>
    <row r="65408" spans="251:255">
      <c r="IQ65408" s="2" t="s">
        <v>45</v>
      </c>
      <c r="IR65408" s="2" t="s">
        <v>46</v>
      </c>
      <c r="IS65408" s="2" t="s">
        <v>47</v>
      </c>
      <c r="IT65408" s="2" t="s">
        <v>48</v>
      </c>
      <c r="IU65408" s="2" t="s">
        <v>49</v>
      </c>
    </row>
    <row r="65409" spans="251:255">
      <c r="IQ65409" s="2" t="e">
        <f>#REF!&amp;$C$9</f>
        <v>#REF!</v>
      </c>
      <c r="IR65409" s="2" t="e">
        <f>#REF!</f>
        <v>#REF!</v>
      </c>
      <c r="IS65409" s="2" t="e">
        <f>$B$24&amp;" - "&amp;$B$25&amp;" - "&amp;$B$28&amp;" - "&amp;$I$28&amp;" - "&amp;#REF!&amp;" - "&amp;#REF!&amp;" - "&amp;#REF!&amp;" - "&amp;#REF!</f>
        <v>#REF!</v>
      </c>
      <c r="IT65409" s="2"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09" s="2" t="e">
        <f>#REF!</f>
        <v>#REF!</v>
      </c>
    </row>
  </sheetData>
  <mergeCells count="229">
    <mergeCell ref="A85:D85"/>
    <mergeCell ref="E85:L85"/>
    <mergeCell ref="M85:N85"/>
    <mergeCell ref="A90:L90"/>
    <mergeCell ref="M90:N90"/>
    <mergeCell ref="A88:D89"/>
    <mergeCell ref="E88:L89"/>
    <mergeCell ref="M88:N89"/>
    <mergeCell ref="A86:D87"/>
    <mergeCell ref="E86:L87"/>
    <mergeCell ref="M86:N87"/>
    <mergeCell ref="B80:F80"/>
    <mergeCell ref="G80:H80"/>
    <mergeCell ref="I80:J80"/>
    <mergeCell ref="K80:L80"/>
    <mergeCell ref="M80:N80"/>
    <mergeCell ref="M81:N81"/>
    <mergeCell ref="B82:L82"/>
    <mergeCell ref="M82:N82"/>
    <mergeCell ref="A84:N84"/>
    <mergeCell ref="B81:F81"/>
    <mergeCell ref="G81:H81"/>
    <mergeCell ref="I81:J81"/>
    <mergeCell ref="K81:L81"/>
    <mergeCell ref="M78:N78"/>
    <mergeCell ref="B79:F79"/>
    <mergeCell ref="G79:H79"/>
    <mergeCell ref="I79:J79"/>
    <mergeCell ref="K79:L79"/>
    <mergeCell ref="M79:N79"/>
    <mergeCell ref="B78:F78"/>
    <mergeCell ref="G78:H78"/>
    <mergeCell ref="I78:J78"/>
    <mergeCell ref="K78:L78"/>
    <mergeCell ref="A71:B72"/>
    <mergeCell ref="A73:B74"/>
    <mergeCell ref="A63:B64"/>
    <mergeCell ref="A65:B66"/>
    <mergeCell ref="A67:B68"/>
    <mergeCell ref="A69:B70"/>
    <mergeCell ref="A76:N76"/>
    <mergeCell ref="B77:F77"/>
    <mergeCell ref="G77:H77"/>
    <mergeCell ref="I77:J77"/>
    <mergeCell ref="K77:L77"/>
    <mergeCell ref="M77:N77"/>
    <mergeCell ref="A57:B58"/>
    <mergeCell ref="A59:B60"/>
    <mergeCell ref="A61:B62"/>
    <mergeCell ref="O53:P53"/>
    <mergeCell ref="Q53:R53"/>
    <mergeCell ref="A55:N55"/>
    <mergeCell ref="A56:B56"/>
    <mergeCell ref="A53:H53"/>
    <mergeCell ref="I53:J53"/>
    <mergeCell ref="K53:L53"/>
    <mergeCell ref="M53:N53"/>
    <mergeCell ref="O51:P51"/>
    <mergeCell ref="Q51:R51"/>
    <mergeCell ref="A52:H52"/>
    <mergeCell ref="I52:J52"/>
    <mergeCell ref="K52:L52"/>
    <mergeCell ref="M52:N52"/>
    <mergeCell ref="O52:P52"/>
    <mergeCell ref="Q52:R52"/>
    <mergeCell ref="A51:H51"/>
    <mergeCell ref="I51:J51"/>
    <mergeCell ref="K51:L51"/>
    <mergeCell ref="M51:N51"/>
    <mergeCell ref="O50:P50"/>
    <mergeCell ref="Q50:R50"/>
    <mergeCell ref="A49:H49"/>
    <mergeCell ref="I49:J49"/>
    <mergeCell ref="K49:L49"/>
    <mergeCell ref="M49:N49"/>
    <mergeCell ref="K47:L47"/>
    <mergeCell ref="M47:N47"/>
    <mergeCell ref="O49:P49"/>
    <mergeCell ref="Q49:R49"/>
    <mergeCell ref="A50:H50"/>
    <mergeCell ref="I50:J50"/>
    <mergeCell ref="K50:L50"/>
    <mergeCell ref="M50:N50"/>
    <mergeCell ref="A48:H48"/>
    <mergeCell ref="I48:J48"/>
    <mergeCell ref="K48:L48"/>
    <mergeCell ref="M48:N48"/>
    <mergeCell ref="O48:P48"/>
    <mergeCell ref="Q48:R48"/>
    <mergeCell ref="O45:P45"/>
    <mergeCell ref="Q45:R45"/>
    <mergeCell ref="A46:H46"/>
    <mergeCell ref="I46:J46"/>
    <mergeCell ref="K46:L46"/>
    <mergeCell ref="M46:N46"/>
    <mergeCell ref="O46:P46"/>
    <mergeCell ref="Q46:R46"/>
    <mergeCell ref="O47:P47"/>
    <mergeCell ref="Q47:R47"/>
    <mergeCell ref="A45:H45"/>
    <mergeCell ref="I45:J45"/>
    <mergeCell ref="K45:L45"/>
    <mergeCell ref="M45:N45"/>
    <mergeCell ref="A47:H47"/>
    <mergeCell ref="I47:J47"/>
    <mergeCell ref="A44:H44"/>
    <mergeCell ref="I44:J44"/>
    <mergeCell ref="K44:L44"/>
    <mergeCell ref="M44:N44"/>
    <mergeCell ref="K42:L42"/>
    <mergeCell ref="M42:N42"/>
    <mergeCell ref="O44:P44"/>
    <mergeCell ref="Q44:R44"/>
    <mergeCell ref="A43:H43"/>
    <mergeCell ref="I43:J43"/>
    <mergeCell ref="K43:L43"/>
    <mergeCell ref="M43:N43"/>
    <mergeCell ref="O43:P43"/>
    <mergeCell ref="Q43:R43"/>
    <mergeCell ref="A41:H41"/>
    <mergeCell ref="I41:J41"/>
    <mergeCell ref="K41:L41"/>
    <mergeCell ref="M41:N41"/>
    <mergeCell ref="O41:P41"/>
    <mergeCell ref="Q41:R41"/>
    <mergeCell ref="O42:P42"/>
    <mergeCell ref="Q42:R42"/>
    <mergeCell ref="A40:H40"/>
    <mergeCell ref="I40:J40"/>
    <mergeCell ref="K40:L40"/>
    <mergeCell ref="M40:N40"/>
    <mergeCell ref="A42:H42"/>
    <mergeCell ref="I42:J42"/>
    <mergeCell ref="O39:P39"/>
    <mergeCell ref="Q39:R39"/>
    <mergeCell ref="K38:L38"/>
    <mergeCell ref="M38:N38"/>
    <mergeCell ref="A39:H39"/>
    <mergeCell ref="I39:J39"/>
    <mergeCell ref="K39:L39"/>
    <mergeCell ref="M39:N39"/>
    <mergeCell ref="O40:P40"/>
    <mergeCell ref="Q40:R40"/>
    <mergeCell ref="O36:P36"/>
    <mergeCell ref="Q36:R36"/>
    <mergeCell ref="A37:H37"/>
    <mergeCell ref="I37:J37"/>
    <mergeCell ref="K37:L37"/>
    <mergeCell ref="M37:N37"/>
    <mergeCell ref="O37:P37"/>
    <mergeCell ref="Q37:R37"/>
    <mergeCell ref="O38:P38"/>
    <mergeCell ref="Q38:R38"/>
    <mergeCell ref="A36:H36"/>
    <mergeCell ref="I36:J36"/>
    <mergeCell ref="K36:L36"/>
    <mergeCell ref="M36:N36"/>
    <mergeCell ref="A38:H38"/>
    <mergeCell ref="I38:J38"/>
    <mergeCell ref="A35:H35"/>
    <mergeCell ref="I35:J35"/>
    <mergeCell ref="K35:L35"/>
    <mergeCell ref="M35:N35"/>
    <mergeCell ref="O35:P35"/>
    <mergeCell ref="Q35:R35"/>
    <mergeCell ref="Q34:R34"/>
    <mergeCell ref="O34:P34"/>
    <mergeCell ref="M34:N34"/>
    <mergeCell ref="K34:L34"/>
    <mergeCell ref="I34:J34"/>
    <mergeCell ref="A34:H34"/>
    <mergeCell ref="A29:R29"/>
    <mergeCell ref="B28:G28"/>
    <mergeCell ref="I28:N28"/>
    <mergeCell ref="A33:H33"/>
    <mergeCell ref="I33:J33"/>
    <mergeCell ref="K33:L33"/>
    <mergeCell ref="M33:N33"/>
    <mergeCell ref="O33:P33"/>
    <mergeCell ref="Q33:R33"/>
    <mergeCell ref="O31:P31"/>
    <mergeCell ref="Q31:R31"/>
    <mergeCell ref="A30:H30"/>
    <mergeCell ref="I30:J30"/>
    <mergeCell ref="K30:L30"/>
    <mergeCell ref="M30:N30"/>
    <mergeCell ref="A32:H32"/>
    <mergeCell ref="I32:J32"/>
    <mergeCell ref="K32:L32"/>
    <mergeCell ref="M32:N32"/>
    <mergeCell ref="O30:P30"/>
    <mergeCell ref="Q30:R30"/>
    <mergeCell ref="A31:H31"/>
    <mergeCell ref="I31:J31"/>
    <mergeCell ref="K31:L31"/>
    <mergeCell ref="M31:N31"/>
    <mergeCell ref="O32:P32"/>
    <mergeCell ref="Q32:R32"/>
    <mergeCell ref="A1:N1"/>
    <mergeCell ref="A3:D3"/>
    <mergeCell ref="E3:H3"/>
    <mergeCell ref="I3:N3"/>
    <mergeCell ref="A8:D8"/>
    <mergeCell ref="E8:H8"/>
    <mergeCell ref="I8:J8"/>
    <mergeCell ref="K8:L8"/>
    <mergeCell ref="A4:D5"/>
    <mergeCell ref="E4:H5"/>
    <mergeCell ref="I4:N5"/>
    <mergeCell ref="A6:D7"/>
    <mergeCell ref="E6:H7"/>
    <mergeCell ref="I6:N6"/>
    <mergeCell ref="M8:N8"/>
    <mergeCell ref="I7:J7"/>
    <mergeCell ref="K7:L7"/>
    <mergeCell ref="M7:N7"/>
    <mergeCell ref="A10:B22"/>
    <mergeCell ref="C10:N22"/>
    <mergeCell ref="A23:N23"/>
    <mergeCell ref="B24:G24"/>
    <mergeCell ref="I24:N24"/>
    <mergeCell ref="A9:B9"/>
    <mergeCell ref="C9:N9"/>
    <mergeCell ref="B27:G27"/>
    <mergeCell ref="I27:N27"/>
    <mergeCell ref="B25:G25"/>
    <mergeCell ref="I25:N25"/>
    <mergeCell ref="B26:G26"/>
    <mergeCell ref="I26:N26"/>
  </mergeCells>
  <phoneticPr fontId="16" type="noConversion"/>
  <conditionalFormatting sqref="C57:N57 C59:N59 C61:N61 C69:N69 C63:M63 C67:N67 C65:N65 C71:N71 C73:N73">
    <cfRule type="cellIs" dxfId="29" priority="1" stopIfTrue="1" operator="equal">
      <formula>"x"</formula>
    </cfRule>
  </conditionalFormatting>
  <conditionalFormatting sqref="C58:N58 C60:N60 C62:N62 C70:N70 C64:M64 C68:N68 N63:N64 C66:N66 C72:N72 C74:N74">
    <cfRule type="cellIs" dxfId="2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4"/>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2.xml><?xml version="1.0" encoding="utf-8"?>
<worksheet xmlns="http://schemas.openxmlformats.org/spreadsheetml/2006/main" xmlns:r="http://schemas.openxmlformats.org/officeDocument/2006/relationships">
  <dimension ref="A1:IU65409"/>
  <sheetViews>
    <sheetView zoomScaleNormal="100" workbookViewId="0">
      <selection activeCell="R91" sqref="R9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82</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58" t="s">
        <v>203</v>
      </c>
      <c r="J3" s="259"/>
      <c r="K3" s="259"/>
      <c r="L3" s="259"/>
      <c r="M3" s="259"/>
      <c r="N3" s="260"/>
    </row>
    <row r="4" spans="1:23" s="3" customFormat="1" ht="12.75" customHeight="1">
      <c r="A4" s="89" t="s">
        <v>70</v>
      </c>
      <c r="B4" s="90"/>
      <c r="C4" s="90"/>
      <c r="D4" s="91"/>
      <c r="E4" s="95"/>
      <c r="F4" s="96"/>
      <c r="G4" s="96"/>
      <c r="H4" s="96"/>
      <c r="I4" s="261" t="s">
        <v>204</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88</v>
      </c>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87</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89</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45" customHeight="1">
      <c r="A25" s="7">
        <v>1</v>
      </c>
      <c r="B25" s="57" t="s">
        <v>90</v>
      </c>
      <c r="C25" s="58"/>
      <c r="D25" s="58"/>
      <c r="E25" s="58"/>
      <c r="F25" s="58"/>
      <c r="G25" s="59"/>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57"/>
      <c r="C26" s="58"/>
      <c r="D26" s="58"/>
      <c r="E26" s="58"/>
      <c r="F26" s="58"/>
      <c r="G26" s="59"/>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57"/>
      <c r="C27" s="58"/>
      <c r="D27" s="58"/>
      <c r="E27" s="58"/>
      <c r="F27" s="58"/>
      <c r="G27" s="59"/>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t="s">
        <v>91</v>
      </c>
      <c r="B32" s="142"/>
      <c r="C32" s="142"/>
      <c r="D32" s="142"/>
      <c r="E32" s="142"/>
      <c r="F32" s="142"/>
      <c r="G32" s="142"/>
      <c r="H32" s="143"/>
      <c r="I32" s="71">
        <v>13</v>
      </c>
      <c r="J32" s="71"/>
      <c r="K32" s="72"/>
      <c r="L32" s="72"/>
      <c r="M32" s="71"/>
      <c r="N32" s="71"/>
      <c r="O32" s="72"/>
      <c r="P32" s="72"/>
      <c r="Q32" s="71"/>
      <c r="R32" s="71"/>
    </row>
    <row r="33" spans="1:18" ht="16.5" customHeight="1">
      <c r="A33" s="141"/>
      <c r="B33" s="142"/>
      <c r="C33" s="142"/>
      <c r="D33" s="142"/>
      <c r="E33" s="142"/>
      <c r="F33" s="142"/>
      <c r="G33" s="142"/>
      <c r="H33" s="143"/>
      <c r="I33" s="72"/>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c r="B37" s="142"/>
      <c r="C37" s="142"/>
      <c r="D37" s="142"/>
      <c r="E37" s="142"/>
      <c r="F37" s="142"/>
      <c r="G37" s="142"/>
      <c r="H37" s="143"/>
      <c r="I37" s="249"/>
      <c r="J37" s="156"/>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c r="B40" s="142"/>
      <c r="C40" s="142"/>
      <c r="D40" s="142"/>
      <c r="E40" s="142"/>
      <c r="F40" s="142"/>
      <c r="G40" s="142"/>
      <c r="H40" s="143"/>
      <c r="I40" s="161"/>
      <c r="J40" s="161"/>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246" t="s">
        <v>19</v>
      </c>
      <c r="B46" s="247"/>
      <c r="C46" s="247"/>
      <c r="D46" s="247"/>
      <c r="E46" s="247"/>
      <c r="F46" s="247"/>
      <c r="G46" s="247"/>
      <c r="H46" s="247"/>
      <c r="I46" s="247"/>
      <c r="J46" s="247"/>
      <c r="K46" s="247"/>
      <c r="L46" s="247"/>
      <c r="M46" s="247"/>
      <c r="N46" s="248"/>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6"/>
      <c r="D48" s="46"/>
      <c r="E48" s="46"/>
      <c r="F48" s="46"/>
      <c r="G48" s="46"/>
      <c r="H48" s="46"/>
      <c r="I48" s="46"/>
      <c r="J48" s="48"/>
      <c r="K48" s="46"/>
      <c r="L48" s="12"/>
      <c r="M48" s="12"/>
      <c r="N48" s="12"/>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11"/>
      <c r="D50" s="11"/>
      <c r="E50" s="11"/>
      <c r="F50" s="12"/>
      <c r="G50" s="12"/>
      <c r="H50" s="12"/>
      <c r="I50" s="12"/>
      <c r="J50" s="12"/>
      <c r="K50" s="12"/>
      <c r="L50" s="11"/>
      <c r="M50" s="11"/>
      <c r="N50" s="11"/>
    </row>
    <row r="51" spans="1:15" ht="13.5" thickBot="1">
      <c r="A51" s="168"/>
      <c r="B51" s="169"/>
      <c r="C51" s="14"/>
      <c r="D51" s="14"/>
      <c r="E51" s="14"/>
      <c r="F51" s="15"/>
      <c r="G51" s="15"/>
      <c r="H51" s="15"/>
      <c r="I51" s="15"/>
      <c r="J51" s="15"/>
      <c r="K51" s="16"/>
      <c r="L51" s="15"/>
      <c r="M51" s="15"/>
      <c r="N51" s="14"/>
    </row>
    <row r="52" spans="1:15">
      <c r="A52" s="166">
        <f>IF(A27&gt;0,A27,"")</f>
        <v>3</v>
      </c>
      <c r="B52" s="167"/>
      <c r="C52" s="39"/>
      <c r="D52" s="39"/>
      <c r="E52" s="39"/>
      <c r="F52" s="32"/>
      <c r="G52" s="12"/>
      <c r="H52" s="12"/>
      <c r="I52" s="12"/>
      <c r="J52" s="12"/>
      <c r="K52" s="12"/>
      <c r="L52" s="13"/>
      <c r="M52" s="12"/>
      <c r="N52" s="11"/>
    </row>
    <row r="53" spans="1:15" ht="13.5" thickBot="1">
      <c r="A53" s="168"/>
      <c r="B53" s="169"/>
      <c r="C53" s="14"/>
      <c r="D53" s="14"/>
      <c r="E53" s="14"/>
      <c r="F53" s="15"/>
      <c r="G53" s="15"/>
      <c r="H53" s="15"/>
      <c r="I53" s="15"/>
      <c r="J53" s="15"/>
      <c r="K53" s="16"/>
      <c r="L53" s="16"/>
      <c r="M53" s="16"/>
      <c r="N53" s="14"/>
    </row>
    <row r="54" spans="1:15">
      <c r="A54" s="166">
        <v>4</v>
      </c>
      <c r="B54" s="167"/>
      <c r="C54" s="11"/>
      <c r="D54" s="11"/>
      <c r="E54" s="11"/>
      <c r="F54" s="12"/>
      <c r="G54" s="12"/>
      <c r="H54" s="12"/>
      <c r="I54" s="12"/>
      <c r="J54" s="12"/>
      <c r="K54" s="12"/>
      <c r="L54" s="12"/>
      <c r="M54" s="12"/>
      <c r="N54" s="11"/>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231" t="s">
        <v>33</v>
      </c>
      <c r="B69" s="232"/>
      <c r="C69" s="232"/>
      <c r="D69" s="232"/>
      <c r="E69" s="232"/>
      <c r="F69" s="232"/>
      <c r="G69" s="232"/>
      <c r="H69" s="232"/>
      <c r="I69" s="232"/>
      <c r="J69" s="232"/>
      <c r="K69" s="232"/>
      <c r="L69" s="232"/>
      <c r="M69" s="232"/>
      <c r="N69" s="233"/>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36" t="s">
        <v>108</v>
      </c>
      <c r="B71" s="209" t="s">
        <v>171</v>
      </c>
      <c r="C71" s="210"/>
      <c r="D71" s="210"/>
      <c r="E71" s="210"/>
      <c r="F71" s="211"/>
      <c r="G71" s="212"/>
      <c r="H71" s="213"/>
      <c r="I71" s="214"/>
      <c r="J71" s="214"/>
      <c r="K71" s="215"/>
      <c r="L71" s="215"/>
      <c r="M71" s="216"/>
      <c r="N71" s="216"/>
    </row>
    <row r="72" spans="1:14" ht="15.75" customHeight="1">
      <c r="A72" s="44"/>
      <c r="B72" s="209" t="s">
        <v>170</v>
      </c>
      <c r="C72" s="210"/>
      <c r="D72" s="210"/>
      <c r="E72" s="210"/>
      <c r="F72" s="211"/>
      <c r="G72" s="212"/>
      <c r="H72" s="213"/>
      <c r="I72" s="214"/>
      <c r="J72" s="214"/>
      <c r="K72" s="215"/>
      <c r="L72" s="215"/>
      <c r="M72" s="216"/>
      <c r="N72" s="216"/>
    </row>
    <row r="73" spans="1:14" ht="16.5" customHeight="1">
      <c r="A73" s="36"/>
      <c r="B73" s="209"/>
      <c r="C73" s="210"/>
      <c r="D73" s="210"/>
      <c r="E73" s="210"/>
      <c r="F73" s="211"/>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5:H35"/>
    <mergeCell ref="I35:J35"/>
    <mergeCell ref="K35:L35"/>
    <mergeCell ref="M35:N35"/>
    <mergeCell ref="O35:P35"/>
    <mergeCell ref="Q35:R35"/>
    <mergeCell ref="A33:H33"/>
    <mergeCell ref="I33:J33"/>
    <mergeCell ref="K33:L33"/>
    <mergeCell ref="M33:N33"/>
    <mergeCell ref="O33:P33"/>
    <mergeCell ref="Q33:R33"/>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 ref="B72:F72"/>
    <mergeCell ref="G72:H72"/>
    <mergeCell ref="I72:J72"/>
    <mergeCell ref="K72:L72"/>
    <mergeCell ref="M72:N72"/>
    <mergeCell ref="B71:F71"/>
    <mergeCell ref="G71:H71"/>
    <mergeCell ref="I71:J71"/>
    <mergeCell ref="K71:L71"/>
    <mergeCell ref="M71:N71"/>
  </mergeCells>
  <conditionalFormatting sqref="C50:N50 C52:N52 C54:N54 C62:N62 C56:M56 C60:N60 C58:N58 C64:N64 C66:N66 C48:N48">
    <cfRule type="cellIs" dxfId="27" priority="1" stopIfTrue="1" operator="equal">
      <formula>"x"</formula>
    </cfRule>
  </conditionalFormatting>
  <conditionalFormatting sqref="C51:N51 C53:N53 C55:N55 C63:N63 C57:M57 C61:N61 N56:N57 C59:N59 C65:N65 C67:N67 C49:N49">
    <cfRule type="cellIs" dxfId="2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3.xml><?xml version="1.0" encoding="utf-8"?>
<worksheet xmlns="http://schemas.openxmlformats.org/spreadsheetml/2006/main" xmlns:r="http://schemas.openxmlformats.org/officeDocument/2006/relationships">
  <dimension ref="A1:IU65409"/>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124</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1" t="s">
        <v>71</v>
      </c>
      <c r="J3" s="272"/>
      <c r="K3" s="272"/>
      <c r="L3" s="272"/>
      <c r="M3" s="272"/>
      <c r="N3" s="273"/>
    </row>
    <row r="4" spans="1:23" s="3" customFormat="1" ht="12.75" customHeight="1">
      <c r="A4" s="89" t="s">
        <v>70</v>
      </c>
      <c r="B4" s="90"/>
      <c r="C4" s="90"/>
      <c r="D4" s="91"/>
      <c r="E4" s="95"/>
      <c r="F4" s="96"/>
      <c r="G4" s="96"/>
      <c r="H4" s="96"/>
      <c r="I4" s="261" t="s">
        <v>187</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93</v>
      </c>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92</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113</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30" customHeight="1">
      <c r="A25" s="41">
        <v>1</v>
      </c>
      <c r="B25" s="60" t="s">
        <v>190</v>
      </c>
      <c r="C25" s="61"/>
      <c r="D25" s="61"/>
      <c r="E25" s="61"/>
      <c r="F25" s="61"/>
      <c r="G25" s="62"/>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57"/>
      <c r="C26" s="58"/>
      <c r="D26" s="58"/>
      <c r="E26" s="58"/>
      <c r="F26" s="58"/>
      <c r="G26" s="59"/>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57"/>
      <c r="C27" s="58"/>
      <c r="D27" s="58"/>
      <c r="E27" s="58"/>
      <c r="F27" s="58"/>
      <c r="G27" s="59"/>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t="s">
        <v>114</v>
      </c>
      <c r="B32" s="142"/>
      <c r="C32" s="142"/>
      <c r="D32" s="142"/>
      <c r="E32" s="142"/>
      <c r="F32" s="142"/>
      <c r="G32" s="142"/>
      <c r="H32" s="143"/>
      <c r="I32" s="71">
        <v>13</v>
      </c>
      <c r="J32" s="71"/>
      <c r="K32" s="72"/>
      <c r="L32" s="72"/>
      <c r="M32" s="71"/>
      <c r="N32" s="71"/>
      <c r="O32" s="72"/>
      <c r="P32" s="72"/>
      <c r="Q32" s="71"/>
      <c r="R32" s="71"/>
    </row>
    <row r="33" spans="1:18" ht="16.5" customHeight="1">
      <c r="A33" s="141" t="s">
        <v>115</v>
      </c>
      <c r="B33" s="142"/>
      <c r="C33" s="142"/>
      <c r="D33" s="142"/>
      <c r="E33" s="142"/>
      <c r="F33" s="142"/>
      <c r="G33" s="142"/>
      <c r="H33" s="143"/>
      <c r="I33" s="71">
        <v>10</v>
      </c>
      <c r="J33" s="71"/>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c r="B37" s="142"/>
      <c r="C37" s="142"/>
      <c r="D37" s="142"/>
      <c r="E37" s="142"/>
      <c r="F37" s="142"/>
      <c r="G37" s="142"/>
      <c r="H37" s="143"/>
      <c r="I37" s="249"/>
      <c r="J37" s="156"/>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c r="B40" s="142"/>
      <c r="C40" s="142"/>
      <c r="D40" s="142"/>
      <c r="E40" s="142"/>
      <c r="F40" s="142"/>
      <c r="G40" s="142"/>
      <c r="H40" s="143"/>
      <c r="I40" s="161"/>
      <c r="J40" s="161"/>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246" t="s">
        <v>19</v>
      </c>
      <c r="B46" s="247"/>
      <c r="C46" s="247"/>
      <c r="D46" s="247"/>
      <c r="E46" s="247"/>
      <c r="F46" s="247"/>
      <c r="G46" s="247"/>
      <c r="H46" s="247"/>
      <c r="I46" s="247"/>
      <c r="J46" s="247"/>
      <c r="K46" s="247"/>
      <c r="L46" s="247"/>
      <c r="M46" s="247"/>
      <c r="N46" s="248"/>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6"/>
      <c r="D48" s="46"/>
      <c r="E48" s="46"/>
      <c r="F48" s="46"/>
      <c r="G48" s="46"/>
      <c r="H48" s="46"/>
      <c r="I48" s="46"/>
      <c r="J48" s="48"/>
      <c r="K48" s="46"/>
      <c r="L48" s="46"/>
      <c r="M48" s="46"/>
      <c r="N48" s="46"/>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11"/>
      <c r="D50" s="11"/>
      <c r="E50" s="11"/>
      <c r="F50" s="12"/>
      <c r="G50" s="12"/>
      <c r="H50" s="12"/>
      <c r="I50" s="12"/>
      <c r="J50" s="12"/>
      <c r="K50" s="12"/>
      <c r="L50" s="11"/>
      <c r="M50" s="11"/>
      <c r="N50" s="11"/>
    </row>
    <row r="51" spans="1:15" ht="13.5" thickBot="1">
      <c r="A51" s="168"/>
      <c r="B51" s="169"/>
      <c r="C51" s="14"/>
      <c r="D51" s="14"/>
      <c r="E51" s="14"/>
      <c r="F51" s="15"/>
      <c r="G51" s="15"/>
      <c r="H51" s="15"/>
      <c r="I51" s="15"/>
      <c r="J51" s="15"/>
      <c r="K51" s="16"/>
      <c r="L51" s="15"/>
      <c r="M51" s="15"/>
      <c r="N51" s="14"/>
    </row>
    <row r="52" spans="1:15">
      <c r="A52" s="166">
        <f>IF(A27&gt;0,A27,"")</f>
        <v>3</v>
      </c>
      <c r="B52" s="167"/>
      <c r="C52" s="39"/>
      <c r="D52" s="39"/>
      <c r="E52" s="39"/>
      <c r="F52" s="40"/>
      <c r="G52" s="12"/>
      <c r="H52" s="12"/>
      <c r="I52" s="12"/>
      <c r="J52" s="12"/>
      <c r="K52" s="12"/>
      <c r="L52" s="13"/>
      <c r="M52" s="12"/>
      <c r="N52" s="11"/>
    </row>
    <row r="53" spans="1:15" ht="13.5" thickBot="1">
      <c r="A53" s="168"/>
      <c r="B53" s="169"/>
      <c r="C53" s="14"/>
      <c r="D53" s="14"/>
      <c r="E53" s="14"/>
      <c r="F53" s="15"/>
      <c r="G53" s="15"/>
      <c r="H53" s="15"/>
      <c r="I53" s="15"/>
      <c r="J53" s="15"/>
      <c r="K53" s="16"/>
      <c r="L53" s="16"/>
      <c r="M53" s="16"/>
      <c r="N53" s="14"/>
    </row>
    <row r="54" spans="1:15">
      <c r="A54" s="166">
        <v>4</v>
      </c>
      <c r="B54" s="167"/>
      <c r="C54" s="11"/>
      <c r="D54" s="11"/>
      <c r="E54" s="11"/>
      <c r="F54" s="12"/>
      <c r="G54" s="12"/>
      <c r="H54" s="12"/>
      <c r="I54" s="12"/>
      <c r="J54" s="12"/>
      <c r="K54" s="12"/>
      <c r="L54" s="12"/>
      <c r="M54" s="12"/>
      <c r="N54" s="11"/>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231" t="s">
        <v>33</v>
      </c>
      <c r="B69" s="232"/>
      <c r="C69" s="232"/>
      <c r="D69" s="232"/>
      <c r="E69" s="232"/>
      <c r="F69" s="232"/>
      <c r="G69" s="232"/>
      <c r="H69" s="232"/>
      <c r="I69" s="232"/>
      <c r="J69" s="232"/>
      <c r="K69" s="232"/>
      <c r="L69" s="232"/>
      <c r="M69" s="232"/>
      <c r="N69" s="233"/>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36" t="s">
        <v>108</v>
      </c>
      <c r="B71" s="209" t="s">
        <v>171</v>
      </c>
      <c r="C71" s="210"/>
      <c r="D71" s="210"/>
      <c r="E71" s="210"/>
      <c r="F71" s="211"/>
      <c r="G71" s="212"/>
      <c r="H71" s="213"/>
      <c r="I71" s="214"/>
      <c r="J71" s="214"/>
      <c r="K71" s="215"/>
      <c r="L71" s="215"/>
      <c r="M71" s="216"/>
      <c r="N71" s="216"/>
    </row>
    <row r="72" spans="1:14" ht="15.75" customHeight="1">
      <c r="A72" s="44"/>
      <c r="B72" s="209" t="s">
        <v>172</v>
      </c>
      <c r="C72" s="210"/>
      <c r="D72" s="210"/>
      <c r="E72" s="210"/>
      <c r="F72" s="211"/>
      <c r="G72" s="212"/>
      <c r="H72" s="213"/>
      <c r="I72" s="214"/>
      <c r="J72" s="214"/>
      <c r="K72" s="215"/>
      <c r="L72" s="215"/>
      <c r="M72" s="216"/>
      <c r="N72" s="216"/>
    </row>
    <row r="73" spans="1:14" ht="16.5" customHeight="1">
      <c r="A73" s="36"/>
      <c r="B73" s="209"/>
      <c r="C73" s="210"/>
      <c r="D73" s="210"/>
      <c r="E73" s="210"/>
      <c r="F73" s="211"/>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s>
  <conditionalFormatting sqref="C50:N50 C52:N52 C54:N54 C62:N62 C56:M56 C60:N60 C58:N58 C64:N64 C66:N66 C48:N48">
    <cfRule type="cellIs" dxfId="25" priority="1" stopIfTrue="1" operator="equal">
      <formula>"x"</formula>
    </cfRule>
  </conditionalFormatting>
  <conditionalFormatting sqref="C51:N51 C53:N53 C55:N55 C63:N63 C57:M57 C61:N61 N56:N57 C59:N59 C65:N65 C67:N67 C49:N49">
    <cfRule type="cellIs" dxfId="2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4.xml><?xml version="1.0" encoding="utf-8"?>
<worksheet xmlns="http://schemas.openxmlformats.org/spreadsheetml/2006/main" xmlns:r="http://schemas.openxmlformats.org/officeDocument/2006/relationships">
  <dimension ref="A1:IU65409"/>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234</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6" t="s">
        <v>185</v>
      </c>
      <c r="J3" s="277"/>
      <c r="K3" s="277"/>
      <c r="L3" s="277"/>
      <c r="M3" s="277"/>
      <c r="N3" s="277"/>
    </row>
    <row r="4" spans="1:23" s="3" customFormat="1" ht="12.75" customHeight="1">
      <c r="A4" s="89" t="s">
        <v>70</v>
      </c>
      <c r="B4" s="90"/>
      <c r="C4" s="90"/>
      <c r="D4" s="91"/>
      <c r="E4" s="95"/>
      <c r="F4" s="96"/>
      <c r="G4" s="96"/>
      <c r="H4" s="96"/>
      <c r="I4" s="261" t="s">
        <v>186</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99</v>
      </c>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97</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98</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36.75" customHeight="1">
      <c r="A25" s="41">
        <v>1</v>
      </c>
      <c r="B25" s="287" t="s">
        <v>188</v>
      </c>
      <c r="C25" s="288"/>
      <c r="D25" s="288"/>
      <c r="E25" s="288"/>
      <c r="F25" s="288"/>
      <c r="G25" s="289"/>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57"/>
      <c r="C26" s="58"/>
      <c r="D26" s="58"/>
      <c r="E26" s="58"/>
      <c r="F26" s="58"/>
      <c r="G26" s="59"/>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57"/>
      <c r="C27" s="58"/>
      <c r="D27" s="58"/>
      <c r="E27" s="58"/>
      <c r="F27" s="58"/>
      <c r="G27" s="59"/>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t="s">
        <v>189</v>
      </c>
      <c r="B32" s="142"/>
      <c r="C32" s="142"/>
      <c r="D32" s="142"/>
      <c r="E32" s="142"/>
      <c r="F32" s="142"/>
      <c r="G32" s="142"/>
      <c r="H32" s="143"/>
      <c r="I32" s="71">
        <v>100</v>
      </c>
      <c r="J32" s="71"/>
      <c r="K32" s="72"/>
      <c r="L32" s="72"/>
      <c r="M32" s="71"/>
      <c r="N32" s="71"/>
      <c r="O32" s="72"/>
      <c r="P32" s="72"/>
      <c r="Q32" s="71"/>
      <c r="R32" s="71"/>
    </row>
    <row r="33" spans="1:18" ht="16.5" customHeight="1">
      <c r="A33" s="141"/>
      <c r="B33" s="142"/>
      <c r="C33" s="142"/>
      <c r="D33" s="142"/>
      <c r="E33" s="142"/>
      <c r="F33" s="142"/>
      <c r="G33" s="142"/>
      <c r="H33" s="143"/>
      <c r="I33" s="72"/>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c r="B37" s="142"/>
      <c r="C37" s="142"/>
      <c r="D37" s="142"/>
      <c r="E37" s="142"/>
      <c r="F37" s="142"/>
      <c r="G37" s="142"/>
      <c r="H37" s="143"/>
      <c r="I37" s="274"/>
      <c r="J37" s="275"/>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c r="B40" s="142"/>
      <c r="C40" s="142"/>
      <c r="D40" s="142"/>
      <c r="E40" s="142"/>
      <c r="F40" s="142"/>
      <c r="G40" s="142"/>
      <c r="H40" s="143"/>
      <c r="I40" s="161"/>
      <c r="J40" s="161"/>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246" t="s">
        <v>19</v>
      </c>
      <c r="B46" s="247"/>
      <c r="C46" s="247"/>
      <c r="D46" s="247"/>
      <c r="E46" s="247"/>
      <c r="F46" s="247"/>
      <c r="G46" s="247"/>
      <c r="H46" s="247"/>
      <c r="I46" s="247"/>
      <c r="J46" s="247"/>
      <c r="K46" s="247"/>
      <c r="L46" s="247"/>
      <c r="M46" s="247"/>
      <c r="N46" s="248"/>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6"/>
      <c r="D48" s="46"/>
      <c r="E48" s="46"/>
      <c r="F48" s="46"/>
      <c r="G48" s="46"/>
      <c r="H48" s="46"/>
      <c r="I48" s="46"/>
      <c r="J48" s="48"/>
      <c r="K48" s="46"/>
      <c r="L48" s="46"/>
      <c r="M48" s="46"/>
      <c r="N48" s="46"/>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11"/>
      <c r="D50" s="11"/>
      <c r="E50" s="11"/>
      <c r="F50" s="12"/>
      <c r="G50" s="12"/>
      <c r="H50" s="12"/>
      <c r="I50" s="12"/>
      <c r="J50" s="12"/>
      <c r="K50" s="12"/>
      <c r="L50" s="11"/>
      <c r="M50" s="11"/>
      <c r="N50" s="11"/>
    </row>
    <row r="51" spans="1:15" ht="13.5" thickBot="1">
      <c r="A51" s="168"/>
      <c r="B51" s="169"/>
      <c r="C51" s="14"/>
      <c r="D51" s="14"/>
      <c r="E51" s="14"/>
      <c r="F51" s="15"/>
      <c r="G51" s="15"/>
      <c r="H51" s="15"/>
      <c r="I51" s="15"/>
      <c r="J51" s="15"/>
      <c r="K51" s="16"/>
      <c r="L51" s="15"/>
      <c r="M51" s="15"/>
      <c r="N51" s="14"/>
    </row>
    <row r="52" spans="1:15">
      <c r="A52" s="166">
        <f>IF(A27&gt;0,A27,"")</f>
        <v>3</v>
      </c>
      <c r="B52" s="167"/>
      <c r="C52" s="39"/>
      <c r="D52" s="39"/>
      <c r="E52" s="39"/>
      <c r="F52" s="40"/>
      <c r="G52" s="12"/>
      <c r="H52" s="12"/>
      <c r="I52" s="12"/>
      <c r="J52" s="12"/>
      <c r="K52" s="12"/>
      <c r="L52" s="13"/>
      <c r="M52" s="12"/>
      <c r="N52" s="11"/>
    </row>
    <row r="53" spans="1:15" ht="13.5" thickBot="1">
      <c r="A53" s="168"/>
      <c r="B53" s="169"/>
      <c r="C53" s="14"/>
      <c r="D53" s="14"/>
      <c r="E53" s="14"/>
      <c r="F53" s="15"/>
      <c r="G53" s="15"/>
      <c r="H53" s="15"/>
      <c r="I53" s="15"/>
      <c r="J53" s="15"/>
      <c r="K53" s="16"/>
      <c r="L53" s="16"/>
      <c r="M53" s="16"/>
      <c r="N53" s="14"/>
    </row>
    <row r="54" spans="1:15">
      <c r="A54" s="166">
        <v>4</v>
      </c>
      <c r="B54" s="167"/>
      <c r="C54" s="11"/>
      <c r="D54" s="11"/>
      <c r="E54" s="11"/>
      <c r="F54" s="12"/>
      <c r="G54" s="12"/>
      <c r="H54" s="12"/>
      <c r="I54" s="12"/>
      <c r="J54" s="12"/>
      <c r="K54" s="12"/>
      <c r="L54" s="12"/>
      <c r="M54" s="12"/>
      <c r="N54" s="11"/>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231" t="s">
        <v>33</v>
      </c>
      <c r="B69" s="232"/>
      <c r="C69" s="232"/>
      <c r="D69" s="232"/>
      <c r="E69" s="232"/>
      <c r="F69" s="232"/>
      <c r="G69" s="232"/>
      <c r="H69" s="232"/>
      <c r="I69" s="232"/>
      <c r="J69" s="232"/>
      <c r="K69" s="232"/>
      <c r="L69" s="232"/>
      <c r="M69" s="232"/>
      <c r="N69" s="233"/>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75" customHeight="1">
      <c r="A71" s="45" t="s">
        <v>108</v>
      </c>
      <c r="B71" s="278" t="s">
        <v>171</v>
      </c>
      <c r="C71" s="279"/>
      <c r="D71" s="279"/>
      <c r="E71" s="279"/>
      <c r="F71" s="280"/>
      <c r="G71" s="281"/>
      <c r="H71" s="282"/>
      <c r="I71" s="278"/>
      <c r="J71" s="280"/>
      <c r="K71" s="283"/>
      <c r="L71" s="284"/>
      <c r="M71" s="285"/>
      <c r="N71" s="286"/>
    </row>
    <row r="72" spans="1:14" ht="15" customHeight="1">
      <c r="A72" s="36" t="s">
        <v>163</v>
      </c>
      <c r="B72" s="209" t="s">
        <v>95</v>
      </c>
      <c r="C72" s="210"/>
      <c r="D72" s="210"/>
      <c r="E72" s="210"/>
      <c r="F72" s="211"/>
      <c r="G72" s="212"/>
      <c r="H72" s="213"/>
      <c r="I72" s="214"/>
      <c r="J72" s="214"/>
      <c r="K72" s="215"/>
      <c r="L72" s="215"/>
      <c r="M72" s="216"/>
      <c r="N72" s="216"/>
    </row>
    <row r="73" spans="1:14" ht="15.75" customHeight="1">
      <c r="A73" s="36" t="s">
        <v>163</v>
      </c>
      <c r="B73" s="209" t="s">
        <v>96</v>
      </c>
      <c r="C73" s="210"/>
      <c r="D73" s="210"/>
      <c r="E73" s="210"/>
      <c r="F73" s="211"/>
      <c r="G73" s="212"/>
      <c r="H73" s="213"/>
      <c r="I73" s="214"/>
      <c r="J73" s="214"/>
      <c r="K73" s="215"/>
      <c r="L73" s="215"/>
      <c r="M73" s="216"/>
      <c r="N73" s="216"/>
    </row>
    <row r="74" spans="1:14" ht="16.5" customHeight="1">
      <c r="A74" s="36" t="s">
        <v>163</v>
      </c>
      <c r="B74" s="209" t="s">
        <v>94</v>
      </c>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COUNTA(B74:F79)</f>
        <v>2</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B71:F71"/>
    <mergeCell ref="G71:H71"/>
    <mergeCell ref="I71:J71"/>
    <mergeCell ref="K71:L71"/>
    <mergeCell ref="M71:N71"/>
    <mergeCell ref="A6:D7"/>
    <mergeCell ref="E6:H7"/>
    <mergeCell ref="I6:N6"/>
    <mergeCell ref="I7:J7"/>
    <mergeCell ref="K7:L7"/>
    <mergeCell ref="M7:N7"/>
    <mergeCell ref="A11:B23"/>
    <mergeCell ref="C11:N23"/>
    <mergeCell ref="A24:N24"/>
    <mergeCell ref="B25:G25"/>
    <mergeCell ref="I25:N25"/>
    <mergeCell ref="B29:G29"/>
    <mergeCell ref="I29:N29"/>
    <mergeCell ref="A30:N30"/>
    <mergeCell ref="A31:H31"/>
    <mergeCell ref="I31:J31"/>
    <mergeCell ref="K31:L31"/>
    <mergeCell ref="M31:N31"/>
    <mergeCell ref="B26:G26"/>
    <mergeCell ref="A1:N1"/>
    <mergeCell ref="A3:D3"/>
    <mergeCell ref="E3:H3"/>
    <mergeCell ref="I3:N3"/>
    <mergeCell ref="A4:D5"/>
    <mergeCell ref="E4:H5"/>
    <mergeCell ref="I4:N5"/>
    <mergeCell ref="A10:B10"/>
    <mergeCell ref="C10:N10"/>
    <mergeCell ref="A8:D8"/>
    <mergeCell ref="E8:H8"/>
    <mergeCell ref="I8:J8"/>
    <mergeCell ref="K8:L8"/>
    <mergeCell ref="M8:N8"/>
    <mergeCell ref="A9:B9"/>
    <mergeCell ref="C9:N9"/>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s>
  <conditionalFormatting sqref="C50:N50 C52:N52 C54:N54 C62:N62 C56:M56 C60:N60 C58:N58 C64:N64 C66:N66 C48:N48">
    <cfRule type="cellIs" dxfId="23" priority="1" stopIfTrue="1" operator="equal">
      <formula>"x"</formula>
    </cfRule>
  </conditionalFormatting>
  <conditionalFormatting sqref="C51:N51 C53:N53 C55:N55 C63:N63 C57:M57 C61:N61 N56:N57 C59:N59 C65:N65 C67:N67 C49:N49">
    <cfRule type="cellIs" dxfId="2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5.xml><?xml version="1.0" encoding="utf-8"?>
<worksheet xmlns="http://schemas.openxmlformats.org/spreadsheetml/2006/main" xmlns:r="http://schemas.openxmlformats.org/officeDocument/2006/relationships">
  <dimension ref="A1:IU65406"/>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142</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1" t="s">
        <v>183</v>
      </c>
      <c r="J3" s="272"/>
      <c r="K3" s="272"/>
      <c r="L3" s="272"/>
      <c r="M3" s="272"/>
      <c r="N3" s="273"/>
    </row>
    <row r="4" spans="1:23" s="3" customFormat="1" ht="12.75" customHeight="1">
      <c r="A4" s="89" t="s">
        <v>70</v>
      </c>
      <c r="B4" s="90"/>
      <c r="C4" s="90"/>
      <c r="D4" s="91"/>
      <c r="E4" s="95"/>
      <c r="F4" s="96"/>
      <c r="G4" s="96"/>
      <c r="H4" s="96"/>
      <c r="I4" s="261" t="s">
        <v>184</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112</v>
      </c>
      <c r="F6" s="110"/>
      <c r="G6" s="110"/>
      <c r="H6" s="111"/>
      <c r="I6" s="257" t="s">
        <v>7</v>
      </c>
      <c r="J6" s="257"/>
      <c r="K6" s="257"/>
      <c r="L6" s="257"/>
      <c r="M6" s="257"/>
      <c r="N6" s="257"/>
    </row>
    <row r="7" spans="1:23" s="3" customFormat="1" ht="27" customHeight="1">
      <c r="A7" s="107"/>
      <c r="B7" s="108"/>
      <c r="C7" s="108"/>
      <c r="D7" s="109"/>
      <c r="E7" s="112"/>
      <c r="F7" s="112"/>
      <c r="G7" s="112"/>
      <c r="H7" s="113"/>
      <c r="I7" s="290">
        <v>2019</v>
      </c>
      <c r="J7" s="291"/>
      <c r="K7" s="292">
        <v>2020</v>
      </c>
      <c r="L7" s="292"/>
      <c r="M7" s="292">
        <v>2021</v>
      </c>
      <c r="N7" s="292"/>
    </row>
    <row r="8" spans="1:23" s="3" customFormat="1" ht="31.5" customHeight="1">
      <c r="A8" s="81" t="s">
        <v>8</v>
      </c>
      <c r="B8" s="82"/>
      <c r="C8" s="82"/>
      <c r="D8" s="83"/>
      <c r="E8" s="84"/>
      <c r="F8" s="84"/>
      <c r="G8" s="84"/>
      <c r="H8" s="85"/>
      <c r="I8" s="268" t="s">
        <v>9</v>
      </c>
      <c r="J8" s="269"/>
      <c r="K8" s="270"/>
      <c r="L8" s="270"/>
      <c r="M8" s="270"/>
      <c r="N8" s="270"/>
    </row>
    <row r="9" spans="1:23" ht="45.75" customHeight="1">
      <c r="A9" s="63" t="s">
        <v>10</v>
      </c>
      <c r="B9" s="64"/>
      <c r="C9" s="65" t="s">
        <v>104</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26.25" customHeight="1">
      <c r="A11" s="118" t="s">
        <v>11</v>
      </c>
      <c r="B11" s="119"/>
      <c r="C11" s="124" t="s">
        <v>197</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57" t="s">
        <v>105</v>
      </c>
      <c r="C25" s="58"/>
      <c r="D25" s="58"/>
      <c r="E25" s="58"/>
      <c r="F25" s="58"/>
      <c r="G25" s="59"/>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3.25" customHeight="1">
      <c r="A26" s="7">
        <v>2</v>
      </c>
      <c r="B26" s="57" t="s">
        <v>106</v>
      </c>
      <c r="C26" s="58"/>
      <c r="D26" s="58"/>
      <c r="E26" s="58"/>
      <c r="F26" s="58"/>
      <c r="G26" s="59"/>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3.25" customHeight="1">
      <c r="A27" s="7">
        <v>3</v>
      </c>
      <c r="B27" s="57" t="s">
        <v>107</v>
      </c>
      <c r="C27" s="58"/>
      <c r="D27" s="58"/>
      <c r="E27" s="58"/>
      <c r="F27" s="58"/>
      <c r="G27" s="59"/>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23.25" customHeight="1">
      <c r="A28" s="7">
        <v>4</v>
      </c>
      <c r="B28" s="57"/>
      <c r="C28" s="58"/>
      <c r="D28" s="58"/>
      <c r="E28" s="58"/>
      <c r="F28" s="58"/>
      <c r="G28" s="59"/>
      <c r="H28" s="7">
        <v>9</v>
      </c>
      <c r="I28" s="57"/>
      <c r="J28" s="58"/>
      <c r="K28" s="58"/>
      <c r="L28" s="58"/>
      <c r="M28" s="58"/>
      <c r="N28" s="59"/>
    </row>
    <row r="29" spans="1:166" ht="23.25"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c r="A32" s="141" t="s">
        <v>209</v>
      </c>
      <c r="B32" s="142"/>
      <c r="C32" s="142"/>
      <c r="D32" s="142"/>
      <c r="E32" s="142"/>
      <c r="F32" s="142"/>
      <c r="G32" s="142"/>
      <c r="H32" s="143"/>
      <c r="I32" s="71">
        <v>4</v>
      </c>
      <c r="J32" s="71"/>
      <c r="K32" s="72"/>
      <c r="L32" s="72"/>
      <c r="M32" s="71"/>
      <c r="N32" s="71"/>
      <c r="O32" s="72"/>
      <c r="P32" s="72"/>
      <c r="Q32" s="71"/>
      <c r="R32" s="71"/>
    </row>
    <row r="33" spans="1:18">
      <c r="A33" s="141"/>
      <c r="B33" s="142"/>
      <c r="C33" s="142"/>
      <c r="D33" s="142"/>
      <c r="E33" s="142"/>
      <c r="F33" s="142"/>
      <c r="G33" s="142"/>
      <c r="H33" s="143"/>
      <c r="I33" s="72"/>
      <c r="J33" s="72"/>
      <c r="K33" s="250"/>
      <c r="L33" s="250"/>
      <c r="M33" s="251"/>
      <c r="N33" s="251"/>
      <c r="O33" s="72"/>
      <c r="P33" s="72"/>
      <c r="Q33" s="72"/>
      <c r="R33" s="72"/>
    </row>
    <row r="34" spans="1:18" s="27" customFormat="1">
      <c r="A34" s="141"/>
      <c r="B34" s="142"/>
      <c r="C34" s="142"/>
      <c r="D34" s="142"/>
      <c r="E34" s="142"/>
      <c r="F34" s="142"/>
      <c r="G34" s="142"/>
      <c r="H34" s="143"/>
      <c r="I34" s="72"/>
      <c r="J34" s="72"/>
      <c r="K34" s="250"/>
      <c r="L34" s="250"/>
      <c r="M34" s="251"/>
      <c r="N34" s="251"/>
      <c r="O34" s="72"/>
      <c r="P34" s="72"/>
      <c r="Q34" s="72"/>
      <c r="R34" s="72"/>
    </row>
    <row r="35" spans="1:18" ht="23.25" customHeight="1">
      <c r="A35" s="146" t="s">
        <v>16</v>
      </c>
      <c r="B35" s="147"/>
      <c r="C35" s="147"/>
      <c r="D35" s="147"/>
      <c r="E35" s="147"/>
      <c r="F35" s="147"/>
      <c r="G35" s="147"/>
      <c r="H35" s="148"/>
      <c r="I35" s="133" t="s">
        <v>85</v>
      </c>
      <c r="J35" s="135"/>
      <c r="K35" s="149" t="s">
        <v>86</v>
      </c>
      <c r="L35" s="149"/>
      <c r="M35" s="150" t="s">
        <v>15</v>
      </c>
      <c r="N35" s="150"/>
      <c r="O35" s="150">
        <v>2020</v>
      </c>
      <c r="P35" s="150"/>
      <c r="Q35" s="150">
        <v>2021</v>
      </c>
      <c r="R35" s="150"/>
    </row>
    <row r="36" spans="1:18">
      <c r="A36" s="141"/>
      <c r="B36" s="142"/>
      <c r="C36" s="142"/>
      <c r="D36" s="142"/>
      <c r="E36" s="142"/>
      <c r="F36" s="142"/>
      <c r="G36" s="142"/>
      <c r="H36" s="143"/>
      <c r="I36" s="157"/>
      <c r="J36" s="72"/>
      <c r="K36" s="157"/>
      <c r="L36" s="72"/>
      <c r="M36" s="71"/>
      <c r="N36" s="71"/>
      <c r="O36" s="157"/>
      <c r="P36" s="72"/>
      <c r="Q36" s="157"/>
      <c r="R36" s="72"/>
    </row>
    <row r="37" spans="1:18">
      <c r="A37" s="141"/>
      <c r="B37" s="142"/>
      <c r="C37" s="142"/>
      <c r="D37" s="142"/>
      <c r="E37" s="142"/>
      <c r="F37" s="142"/>
      <c r="G37" s="142"/>
      <c r="H37" s="143"/>
      <c r="I37" s="157"/>
      <c r="J37" s="72"/>
      <c r="K37" s="157"/>
      <c r="L37" s="72"/>
      <c r="M37" s="71"/>
      <c r="N37" s="71"/>
      <c r="O37" s="157"/>
      <c r="P37" s="72"/>
      <c r="Q37" s="157"/>
      <c r="R37" s="72"/>
    </row>
    <row r="38" spans="1:18" ht="24" customHeight="1">
      <c r="A38" s="146" t="s">
        <v>17</v>
      </c>
      <c r="B38" s="147"/>
      <c r="C38" s="147"/>
      <c r="D38" s="147"/>
      <c r="E38" s="147"/>
      <c r="F38" s="147"/>
      <c r="G38" s="147"/>
      <c r="H38" s="148"/>
      <c r="I38" s="133" t="s">
        <v>85</v>
      </c>
      <c r="J38" s="135"/>
      <c r="K38" s="149" t="s">
        <v>86</v>
      </c>
      <c r="L38" s="149"/>
      <c r="M38" s="150" t="s">
        <v>15</v>
      </c>
      <c r="N38" s="150"/>
      <c r="O38" s="150">
        <v>2020</v>
      </c>
      <c r="P38" s="150"/>
      <c r="Q38" s="150">
        <v>2021</v>
      </c>
      <c r="R38" s="150"/>
    </row>
    <row r="39" spans="1:18">
      <c r="A39" s="141"/>
      <c r="B39" s="142"/>
      <c r="C39" s="142"/>
      <c r="D39" s="142"/>
      <c r="E39" s="142"/>
      <c r="F39" s="142"/>
      <c r="G39" s="142"/>
      <c r="H39" s="143"/>
      <c r="I39" s="161"/>
      <c r="J39" s="161"/>
      <c r="K39" s="72"/>
      <c r="L39" s="72"/>
      <c r="M39" s="71"/>
      <c r="N39" s="71"/>
      <c r="O39" s="161"/>
      <c r="P39" s="161"/>
      <c r="Q39" s="161"/>
      <c r="R39" s="161"/>
    </row>
    <row r="40" spans="1:18">
      <c r="A40" s="141"/>
      <c r="B40" s="142"/>
      <c r="C40" s="142"/>
      <c r="D40" s="142"/>
      <c r="E40" s="142"/>
      <c r="F40" s="142"/>
      <c r="G40" s="142"/>
      <c r="H40" s="143"/>
      <c r="I40" s="72"/>
      <c r="J40" s="72"/>
      <c r="K40" s="72"/>
      <c r="L40" s="72"/>
      <c r="M40" s="71"/>
      <c r="N40" s="71"/>
      <c r="O40" s="72"/>
      <c r="P40" s="72"/>
      <c r="Q40" s="71"/>
      <c r="R40" s="71"/>
    </row>
    <row r="41" spans="1:18" ht="31.5" customHeight="1">
      <c r="A41" s="146" t="s">
        <v>18</v>
      </c>
      <c r="B41" s="147"/>
      <c r="C41" s="147"/>
      <c r="D41" s="147"/>
      <c r="E41" s="147"/>
      <c r="F41" s="147"/>
      <c r="G41" s="147"/>
      <c r="H41" s="148"/>
      <c r="I41" s="133" t="s">
        <v>85</v>
      </c>
      <c r="J41" s="135"/>
      <c r="K41" s="149" t="s">
        <v>86</v>
      </c>
      <c r="L41" s="149"/>
      <c r="M41" s="150" t="s">
        <v>15</v>
      </c>
      <c r="N41" s="150"/>
      <c r="O41" s="150">
        <v>2020</v>
      </c>
      <c r="P41" s="150"/>
      <c r="Q41" s="150">
        <v>2021</v>
      </c>
      <c r="R41" s="150"/>
    </row>
    <row r="42" spans="1:18">
      <c r="A42" s="162"/>
      <c r="B42" s="163"/>
      <c r="C42" s="163"/>
      <c r="D42" s="163"/>
      <c r="E42" s="163"/>
      <c r="F42" s="163"/>
      <c r="G42" s="163"/>
      <c r="H42" s="164"/>
      <c r="I42" s="72"/>
      <c r="J42" s="72"/>
      <c r="K42" s="72"/>
      <c r="L42" s="72"/>
      <c r="M42" s="71"/>
      <c r="N42" s="71"/>
      <c r="O42" s="72"/>
      <c r="P42" s="72"/>
      <c r="Q42" s="71"/>
      <c r="R42" s="71"/>
    </row>
    <row r="43" spans="1:18">
      <c r="A43" s="162"/>
      <c r="B43" s="163"/>
      <c r="C43" s="163"/>
      <c r="D43" s="163"/>
      <c r="E43" s="163"/>
      <c r="F43" s="163"/>
      <c r="G43" s="163"/>
      <c r="H43" s="164"/>
      <c r="I43" s="72"/>
      <c r="J43" s="72"/>
      <c r="K43" s="72"/>
      <c r="L43" s="72"/>
      <c r="M43" s="71"/>
      <c r="N43" s="71"/>
      <c r="O43" s="72"/>
      <c r="P43" s="72"/>
      <c r="Q43" s="71"/>
      <c r="R43" s="71"/>
    </row>
    <row r="45" spans="1:18">
      <c r="A45" s="170" t="s">
        <v>19</v>
      </c>
      <c r="B45" s="171"/>
      <c r="C45" s="171"/>
      <c r="D45" s="171"/>
      <c r="E45" s="171"/>
      <c r="F45" s="171"/>
      <c r="G45" s="171"/>
      <c r="H45" s="171"/>
      <c r="I45" s="171"/>
      <c r="J45" s="171"/>
      <c r="K45" s="171"/>
      <c r="L45" s="171"/>
      <c r="M45" s="171"/>
      <c r="N45" s="172"/>
    </row>
    <row r="46" spans="1:18" ht="48.75" customHeight="1">
      <c r="A46" s="173" t="s">
        <v>20</v>
      </c>
      <c r="B46" s="173"/>
      <c r="C46" s="10" t="s">
        <v>21</v>
      </c>
      <c r="D46" s="10" t="s">
        <v>22</v>
      </c>
      <c r="E46" s="10" t="s">
        <v>23</v>
      </c>
      <c r="F46" s="10" t="s">
        <v>24</v>
      </c>
      <c r="G46" s="10" t="s">
        <v>25</v>
      </c>
      <c r="H46" s="10" t="s">
        <v>26</v>
      </c>
      <c r="I46" s="10" t="s">
        <v>27</v>
      </c>
      <c r="J46" s="10" t="s">
        <v>28</v>
      </c>
      <c r="K46" s="10" t="s">
        <v>29</v>
      </c>
      <c r="L46" s="10" t="s">
        <v>30</v>
      </c>
      <c r="M46" s="10" t="s">
        <v>31</v>
      </c>
      <c r="N46" s="10" t="s">
        <v>32</v>
      </c>
    </row>
    <row r="47" spans="1:18" ht="12" customHeight="1">
      <c r="A47" s="166">
        <f>IF(A25&gt;0,A25,"")</f>
        <v>1</v>
      </c>
      <c r="B47" s="167"/>
      <c r="C47" s="11" t="s">
        <v>66</v>
      </c>
      <c r="D47" s="11" t="s">
        <v>66</v>
      </c>
      <c r="E47" s="11" t="s">
        <v>66</v>
      </c>
      <c r="F47" s="12"/>
      <c r="G47" s="12"/>
      <c r="H47" s="12"/>
      <c r="I47" s="12"/>
      <c r="J47" s="29"/>
      <c r="K47" s="12"/>
      <c r="L47" s="11"/>
      <c r="M47" s="11"/>
      <c r="N47" s="11"/>
    </row>
    <row r="48" spans="1:18" ht="12" customHeight="1" thickBot="1">
      <c r="A48" s="168"/>
      <c r="B48" s="169"/>
      <c r="C48" s="14"/>
      <c r="D48" s="14"/>
      <c r="E48" s="14"/>
      <c r="F48" s="15"/>
      <c r="G48" s="15"/>
      <c r="H48" s="15"/>
      <c r="I48" s="15"/>
      <c r="J48" s="30"/>
      <c r="K48" s="16"/>
      <c r="L48" s="15"/>
      <c r="M48" s="15"/>
      <c r="N48" s="14"/>
    </row>
    <row r="49" spans="1:15" ht="12" customHeight="1">
      <c r="A49" s="166">
        <f>IF(A26&gt;0,A26,"")</f>
        <v>2</v>
      </c>
      <c r="B49" s="167"/>
      <c r="C49" s="11"/>
      <c r="D49" s="11"/>
      <c r="E49" s="11"/>
      <c r="F49" s="12" t="s">
        <v>66</v>
      </c>
      <c r="G49" s="12" t="s">
        <v>66</v>
      </c>
      <c r="H49" s="12" t="s">
        <v>66</v>
      </c>
      <c r="I49" s="12" t="s">
        <v>66</v>
      </c>
      <c r="J49" s="12" t="s">
        <v>66</v>
      </c>
      <c r="K49" s="12" t="s">
        <v>66</v>
      </c>
      <c r="L49" s="11" t="s">
        <v>66</v>
      </c>
      <c r="M49" s="11" t="s">
        <v>66</v>
      </c>
      <c r="N49" s="11"/>
    </row>
    <row r="50" spans="1:15" ht="13.5" thickBot="1">
      <c r="A50" s="168"/>
      <c r="B50" s="169"/>
      <c r="C50" s="14"/>
      <c r="D50" s="14"/>
      <c r="E50" s="14"/>
      <c r="F50" s="15"/>
      <c r="G50" s="15"/>
      <c r="H50" s="15"/>
      <c r="I50" s="15"/>
      <c r="J50" s="15"/>
      <c r="K50" s="16"/>
      <c r="L50" s="15"/>
      <c r="M50" s="15"/>
      <c r="N50" s="14"/>
    </row>
    <row r="51" spans="1:15">
      <c r="A51" s="166">
        <f>IF(A27&gt;0,A27,"")</f>
        <v>3</v>
      </c>
      <c r="B51" s="167"/>
      <c r="C51" s="11"/>
      <c r="D51" s="28"/>
      <c r="E51" s="11"/>
      <c r="F51" s="12"/>
      <c r="G51" s="12" t="s">
        <v>66</v>
      </c>
      <c r="H51" s="12" t="s">
        <v>66</v>
      </c>
      <c r="I51" s="12" t="s">
        <v>66</v>
      </c>
      <c r="J51" s="12" t="s">
        <v>66</v>
      </c>
      <c r="K51" s="12" t="s">
        <v>66</v>
      </c>
      <c r="L51" s="13" t="s">
        <v>66</v>
      </c>
      <c r="M51" s="12" t="s">
        <v>66</v>
      </c>
      <c r="N51" s="11" t="s">
        <v>66</v>
      </c>
    </row>
    <row r="52" spans="1:15" ht="13.5" thickBot="1">
      <c r="A52" s="168"/>
      <c r="B52" s="169"/>
      <c r="C52" s="14"/>
      <c r="D52" s="14"/>
      <c r="E52" s="14"/>
      <c r="F52" s="15"/>
      <c r="G52" s="15"/>
      <c r="H52" s="15"/>
      <c r="I52" s="15"/>
      <c r="J52" s="15"/>
      <c r="K52" s="16"/>
      <c r="L52" s="16"/>
      <c r="M52" s="16"/>
      <c r="N52" s="14"/>
    </row>
    <row r="53" spans="1:15">
      <c r="A53" s="166">
        <v>4</v>
      </c>
      <c r="B53" s="167"/>
      <c r="C53" s="11"/>
      <c r="D53" s="11"/>
      <c r="E53" s="11"/>
      <c r="F53" s="12"/>
      <c r="G53" s="12"/>
      <c r="H53" s="12"/>
      <c r="I53" s="12"/>
      <c r="J53" s="12"/>
      <c r="K53" s="12"/>
      <c r="L53" s="12"/>
      <c r="M53" s="12"/>
      <c r="N53" s="11"/>
    </row>
    <row r="54" spans="1:15" ht="13.5" thickBot="1">
      <c r="A54" s="168"/>
      <c r="B54" s="169"/>
      <c r="C54" s="14"/>
      <c r="D54" s="14"/>
      <c r="E54" s="14"/>
      <c r="F54" s="15"/>
      <c r="G54" s="15"/>
      <c r="H54" s="15"/>
      <c r="I54" s="15"/>
      <c r="J54" s="15"/>
      <c r="K54" s="15"/>
      <c r="L54" s="14"/>
      <c r="M54" s="14"/>
      <c r="N54" s="17"/>
    </row>
    <row r="55" spans="1:15" ht="13.5" thickBot="1">
      <c r="A55" s="166">
        <v>5</v>
      </c>
      <c r="B55" s="167"/>
      <c r="C55" s="11"/>
      <c r="D55" s="11"/>
      <c r="E55" s="11"/>
      <c r="F55" s="12"/>
      <c r="G55" s="12"/>
      <c r="H55" s="12"/>
      <c r="I55" s="12"/>
      <c r="J55" s="12"/>
      <c r="K55" s="12"/>
      <c r="L55" s="11"/>
      <c r="M55" s="11"/>
      <c r="N55" s="17"/>
    </row>
    <row r="56" spans="1:15" ht="13.5" thickBot="1">
      <c r="A56" s="168"/>
      <c r="B56" s="169"/>
      <c r="C56" s="14"/>
      <c r="D56" s="14"/>
      <c r="E56" s="14"/>
      <c r="F56" s="15"/>
      <c r="G56" s="15"/>
      <c r="H56" s="15"/>
      <c r="I56" s="15"/>
      <c r="J56" s="15"/>
      <c r="K56" s="15"/>
      <c r="L56" s="14"/>
      <c r="M56" s="14"/>
      <c r="N56" s="17"/>
    </row>
    <row r="57" spans="1:15">
      <c r="A57" s="166">
        <v>6</v>
      </c>
      <c r="B57" s="167"/>
      <c r="C57" s="11"/>
      <c r="D57" s="11"/>
      <c r="E57" s="11"/>
      <c r="F57" s="12"/>
      <c r="G57" s="12"/>
      <c r="H57" s="12"/>
      <c r="I57" s="12"/>
      <c r="J57" s="12"/>
      <c r="K57" s="12"/>
      <c r="L57" s="11"/>
      <c r="M57" s="11"/>
      <c r="N57" s="11"/>
    </row>
    <row r="58" spans="1:15" ht="13.5" thickBot="1">
      <c r="A58" s="168"/>
      <c r="B58" s="169"/>
      <c r="C58" s="14"/>
      <c r="D58" s="14"/>
      <c r="E58" s="14"/>
      <c r="F58" s="15"/>
      <c r="G58" s="15"/>
      <c r="H58" s="15"/>
      <c r="I58" s="15"/>
      <c r="J58" s="15"/>
      <c r="K58" s="15"/>
      <c r="L58" s="14"/>
      <c r="M58" s="14"/>
      <c r="N58" s="14"/>
    </row>
    <row r="59" spans="1:15">
      <c r="A59" s="166">
        <v>7</v>
      </c>
      <c r="B59" s="167"/>
      <c r="C59" s="11"/>
      <c r="D59" s="11"/>
      <c r="E59" s="11"/>
      <c r="F59" s="12"/>
      <c r="G59" s="12"/>
      <c r="H59" s="12"/>
      <c r="I59" s="12"/>
      <c r="J59" s="12"/>
      <c r="K59" s="12"/>
      <c r="L59" s="11"/>
      <c r="M59" s="11"/>
      <c r="N59" s="11"/>
    </row>
    <row r="60" spans="1:15" ht="10.5" customHeight="1" thickBot="1">
      <c r="A60" s="168"/>
      <c r="B60" s="169"/>
      <c r="C60" s="14"/>
      <c r="D60" s="14"/>
      <c r="E60" s="14"/>
      <c r="F60" s="15"/>
      <c r="G60" s="15"/>
      <c r="H60" s="15"/>
      <c r="I60" s="15"/>
      <c r="J60" s="15"/>
      <c r="K60" s="15"/>
      <c r="L60" s="14"/>
      <c r="M60" s="14"/>
      <c r="N60" s="14"/>
    </row>
    <row r="61" spans="1:15" ht="1.5" hidden="1" customHeight="1">
      <c r="A61" s="166">
        <v>8</v>
      </c>
      <c r="B61" s="167"/>
      <c r="C61" s="11"/>
      <c r="D61" s="11"/>
      <c r="E61" s="11"/>
      <c r="F61" s="12"/>
      <c r="G61" s="12"/>
      <c r="H61" s="12"/>
      <c r="I61" s="12"/>
      <c r="J61" s="12"/>
      <c r="K61" s="12"/>
      <c r="L61" s="11"/>
      <c r="M61" s="11"/>
      <c r="N61" s="18"/>
      <c r="O61" s="19"/>
    </row>
    <row r="62" spans="1:15" ht="13.5" hidden="1" thickBot="1">
      <c r="A62" s="168"/>
      <c r="B62" s="169"/>
      <c r="C62" s="14"/>
      <c r="D62" s="14"/>
      <c r="E62" s="14"/>
      <c r="F62" s="15"/>
      <c r="G62" s="15"/>
      <c r="H62" s="15"/>
      <c r="I62" s="15"/>
      <c r="J62" s="15"/>
      <c r="K62" s="15"/>
      <c r="L62" s="14"/>
      <c r="M62" s="14"/>
      <c r="N62" s="14"/>
    </row>
    <row r="63" spans="1:15" hidden="1">
      <c r="A63" s="166">
        <v>9</v>
      </c>
      <c r="B63" s="167"/>
      <c r="C63" s="11"/>
      <c r="D63" s="11"/>
      <c r="E63" s="11"/>
      <c r="F63" s="12"/>
      <c r="G63" s="12"/>
      <c r="H63" s="12"/>
      <c r="I63" s="12"/>
      <c r="J63" s="12"/>
      <c r="K63" s="12"/>
      <c r="L63" s="11"/>
      <c r="M63" s="11"/>
      <c r="N63" s="11"/>
    </row>
    <row r="64" spans="1:15" ht="13.5" hidden="1" thickBot="1">
      <c r="A64" s="168"/>
      <c r="B64" s="169"/>
      <c r="C64" s="14"/>
      <c r="D64" s="14"/>
      <c r="E64" s="14"/>
      <c r="F64" s="15"/>
      <c r="G64" s="15"/>
      <c r="H64" s="15"/>
      <c r="I64" s="15"/>
      <c r="J64" s="15"/>
      <c r="K64" s="15"/>
      <c r="L64" s="14"/>
      <c r="M64" s="14"/>
      <c r="N64" s="14"/>
    </row>
    <row r="65" spans="1:14" hidden="1">
      <c r="A65" s="166">
        <v>10</v>
      </c>
      <c r="B65" s="167"/>
      <c r="C65" s="11"/>
      <c r="D65" s="11"/>
      <c r="E65" s="11"/>
      <c r="F65" s="12"/>
      <c r="G65" s="12"/>
      <c r="H65" s="12"/>
      <c r="I65" s="12"/>
      <c r="J65" s="12"/>
      <c r="K65" s="12"/>
      <c r="L65" s="11"/>
      <c r="M65" s="11"/>
      <c r="N65" s="11"/>
    </row>
    <row r="66" spans="1:14" ht="13.5" hidden="1" thickBot="1">
      <c r="A66" s="168"/>
      <c r="B66" s="169"/>
      <c r="C66" s="14"/>
      <c r="D66" s="14"/>
      <c r="E66" s="14"/>
      <c r="F66" s="14"/>
      <c r="G66" s="14"/>
      <c r="H66" s="14"/>
      <c r="I66" s="14"/>
      <c r="J66" s="15"/>
      <c r="K66" s="15"/>
      <c r="L66" s="14"/>
      <c r="M66" s="14"/>
      <c r="N66" s="14"/>
    </row>
    <row r="67" spans="1:14">
      <c r="A67" s="34"/>
      <c r="B67" s="34"/>
      <c r="C67" s="34"/>
      <c r="D67" s="34"/>
      <c r="E67" s="34"/>
      <c r="F67" s="34"/>
      <c r="G67" s="34"/>
      <c r="H67" s="34"/>
      <c r="I67" s="34"/>
      <c r="J67" s="34"/>
      <c r="K67" s="34"/>
      <c r="L67" s="34"/>
      <c r="M67" s="34"/>
      <c r="N67" s="34"/>
    </row>
    <row r="68" spans="1:14">
      <c r="A68" s="231" t="s">
        <v>33</v>
      </c>
      <c r="B68" s="232"/>
      <c r="C68" s="232"/>
      <c r="D68" s="232"/>
      <c r="E68" s="232"/>
      <c r="F68" s="232"/>
      <c r="G68" s="232"/>
      <c r="H68" s="232"/>
      <c r="I68" s="232"/>
      <c r="J68" s="232"/>
      <c r="K68" s="232"/>
      <c r="L68" s="232"/>
      <c r="M68" s="232"/>
      <c r="N68" s="233"/>
    </row>
    <row r="69" spans="1:14" ht="31.5" customHeight="1">
      <c r="A69" s="35" t="s">
        <v>34</v>
      </c>
      <c r="B69" s="241" t="s">
        <v>35</v>
      </c>
      <c r="C69" s="242"/>
      <c r="D69" s="242"/>
      <c r="E69" s="242"/>
      <c r="F69" s="243"/>
      <c r="G69" s="244" t="s">
        <v>36</v>
      </c>
      <c r="H69" s="244"/>
      <c r="I69" s="244" t="s">
        <v>37</v>
      </c>
      <c r="J69" s="244"/>
      <c r="K69" s="244" t="s">
        <v>38</v>
      </c>
      <c r="L69" s="244"/>
      <c r="M69" s="245" t="s">
        <v>39</v>
      </c>
      <c r="N69" s="245"/>
    </row>
    <row r="70" spans="1:14">
      <c r="A70" s="36" t="s">
        <v>108</v>
      </c>
      <c r="B70" s="209" t="s">
        <v>109</v>
      </c>
      <c r="C70" s="210"/>
      <c r="D70" s="210"/>
      <c r="E70" s="210"/>
      <c r="F70" s="211"/>
      <c r="G70" s="212"/>
      <c r="H70" s="213"/>
      <c r="I70" s="215"/>
      <c r="J70" s="215"/>
      <c r="K70" s="215"/>
      <c r="L70" s="215"/>
      <c r="M70" s="216"/>
      <c r="N70" s="216"/>
    </row>
    <row r="71" spans="1:14">
      <c r="A71" s="36" t="s">
        <v>110</v>
      </c>
      <c r="B71" s="209" t="s">
        <v>111</v>
      </c>
      <c r="C71" s="210"/>
      <c r="D71" s="210"/>
      <c r="E71" s="210"/>
      <c r="F71" s="211"/>
      <c r="G71" s="212"/>
      <c r="H71" s="213"/>
      <c r="I71" s="215"/>
      <c r="J71" s="215"/>
      <c r="K71" s="215"/>
      <c r="L71" s="215"/>
      <c r="M71" s="216"/>
      <c r="N71" s="216"/>
    </row>
    <row r="72" spans="1:14" ht="10.5" customHeight="1">
      <c r="A72" s="36"/>
      <c r="B72" s="209"/>
      <c r="C72" s="210"/>
      <c r="D72" s="210"/>
      <c r="E72" s="210"/>
      <c r="F72" s="211"/>
      <c r="G72" s="212"/>
      <c r="H72" s="213"/>
      <c r="I72" s="215"/>
      <c r="J72" s="215"/>
      <c r="K72" s="215"/>
      <c r="L72" s="215"/>
      <c r="M72" s="216"/>
      <c r="N72" s="216"/>
    </row>
    <row r="73" spans="1:14" hidden="1">
      <c r="A73" s="36" t="s">
        <v>1</v>
      </c>
      <c r="B73" s="209" t="s">
        <v>2</v>
      </c>
      <c r="C73" s="210"/>
      <c r="D73" s="210"/>
      <c r="E73" s="210"/>
      <c r="F73" s="211"/>
      <c r="G73" s="212"/>
      <c r="H73" s="213"/>
      <c r="I73" s="215"/>
      <c r="J73" s="215"/>
      <c r="K73" s="215"/>
      <c r="L73" s="215"/>
      <c r="M73" s="216"/>
      <c r="N73" s="216"/>
    </row>
    <row r="74" spans="1:14" hidden="1">
      <c r="A74" s="37"/>
      <c r="B74" s="238"/>
      <c r="C74" s="210"/>
      <c r="D74" s="210"/>
      <c r="E74" s="210"/>
      <c r="F74" s="211"/>
      <c r="G74" s="212"/>
      <c r="H74" s="213"/>
      <c r="I74" s="215"/>
      <c r="J74" s="215"/>
      <c r="K74" s="215"/>
      <c r="L74" s="215"/>
      <c r="M74" s="216"/>
      <c r="N74" s="216"/>
    </row>
    <row r="75" spans="1:14" hidden="1">
      <c r="A75" s="37"/>
      <c r="B75" s="238"/>
      <c r="C75" s="210"/>
      <c r="D75" s="210"/>
      <c r="E75" s="210"/>
      <c r="F75" s="211"/>
      <c r="G75" s="212"/>
      <c r="H75" s="213"/>
      <c r="I75" s="215"/>
      <c r="J75" s="215"/>
      <c r="K75" s="215"/>
      <c r="L75" s="215"/>
      <c r="M75" s="216"/>
      <c r="N75" s="216"/>
    </row>
    <row r="76" spans="1:14" hidden="1">
      <c r="A76" s="37"/>
      <c r="B76" s="238"/>
      <c r="C76" s="210"/>
      <c r="D76" s="210"/>
      <c r="E76" s="210"/>
      <c r="F76" s="211"/>
      <c r="G76" s="212"/>
      <c r="H76" s="213"/>
      <c r="I76" s="215"/>
      <c r="J76" s="215"/>
      <c r="K76" s="215"/>
      <c r="L76" s="215"/>
      <c r="M76" s="216"/>
      <c r="N76" s="216"/>
    </row>
    <row r="77" spans="1:14">
      <c r="A77" s="38">
        <f>COUNTA(B70:F76)</f>
        <v>3</v>
      </c>
      <c r="B77" s="239" t="s">
        <v>40</v>
      </c>
      <c r="C77" s="239"/>
      <c r="D77" s="239"/>
      <c r="E77" s="239"/>
      <c r="F77" s="239"/>
      <c r="G77" s="239"/>
      <c r="H77" s="239"/>
      <c r="I77" s="239"/>
      <c r="J77" s="239"/>
      <c r="K77" s="239"/>
      <c r="L77" s="240"/>
      <c r="M77" s="220"/>
      <c r="N77" s="220"/>
    </row>
    <row r="78" spans="1:14">
      <c r="A78" s="34"/>
      <c r="B78" s="34"/>
      <c r="C78" s="34"/>
      <c r="D78" s="34"/>
      <c r="E78" s="34"/>
      <c r="F78" s="34"/>
      <c r="G78" s="34"/>
      <c r="H78" s="34"/>
      <c r="I78" s="34"/>
      <c r="J78" s="34"/>
      <c r="K78" s="34"/>
      <c r="L78" s="34"/>
      <c r="M78" s="34"/>
      <c r="N78" s="34"/>
    </row>
    <row r="79" spans="1:14">
      <c r="A79" s="231" t="s">
        <v>41</v>
      </c>
      <c r="B79" s="232"/>
      <c r="C79" s="232"/>
      <c r="D79" s="232"/>
      <c r="E79" s="232"/>
      <c r="F79" s="232"/>
      <c r="G79" s="232"/>
      <c r="H79" s="232"/>
      <c r="I79" s="232"/>
      <c r="J79" s="232"/>
      <c r="K79" s="232"/>
      <c r="L79" s="232"/>
      <c r="M79" s="232"/>
      <c r="N79" s="233"/>
    </row>
    <row r="80" spans="1:14">
      <c r="A80" s="234" t="s">
        <v>42</v>
      </c>
      <c r="B80" s="235"/>
      <c r="C80" s="235"/>
      <c r="D80" s="236"/>
      <c r="E80" s="234" t="s">
        <v>3</v>
      </c>
      <c r="F80" s="235"/>
      <c r="G80" s="235"/>
      <c r="H80" s="235"/>
      <c r="I80" s="235"/>
      <c r="J80" s="235"/>
      <c r="K80" s="235"/>
      <c r="L80" s="235"/>
      <c r="M80" s="217" t="s">
        <v>43</v>
      </c>
      <c r="N80" s="219"/>
    </row>
    <row r="81" spans="1:16">
      <c r="A81" s="237"/>
      <c r="B81" s="222"/>
      <c r="C81" s="222"/>
      <c r="D81" s="223"/>
      <c r="E81" s="221"/>
      <c r="F81" s="222"/>
      <c r="G81" s="222"/>
      <c r="H81" s="222"/>
      <c r="I81" s="222"/>
      <c r="J81" s="222"/>
      <c r="K81" s="222"/>
      <c r="L81" s="222"/>
      <c r="M81" s="227"/>
      <c r="N81" s="228"/>
    </row>
    <row r="82" spans="1:16">
      <c r="A82" s="224"/>
      <c r="B82" s="225"/>
      <c r="C82" s="225"/>
      <c r="D82" s="226"/>
      <c r="E82" s="224"/>
      <c r="F82" s="225"/>
      <c r="G82" s="225"/>
      <c r="H82" s="225"/>
      <c r="I82" s="225"/>
      <c r="J82" s="225"/>
      <c r="K82" s="225"/>
      <c r="L82" s="225"/>
      <c r="M82" s="229"/>
      <c r="N82" s="230"/>
      <c r="O82" s="24"/>
      <c r="P82" s="25"/>
    </row>
    <row r="83" spans="1:16">
      <c r="A83" s="221"/>
      <c r="B83" s="222"/>
      <c r="C83" s="222"/>
      <c r="D83" s="223"/>
      <c r="E83" s="221"/>
      <c r="F83" s="222"/>
      <c r="G83" s="222"/>
      <c r="H83" s="222"/>
      <c r="I83" s="222"/>
      <c r="J83" s="222"/>
      <c r="K83" s="222"/>
      <c r="L83" s="222"/>
      <c r="M83" s="227"/>
      <c r="N83" s="228"/>
    </row>
    <row r="84" spans="1:16">
      <c r="A84" s="224"/>
      <c r="B84" s="225"/>
      <c r="C84" s="225"/>
      <c r="D84" s="226"/>
      <c r="E84" s="224"/>
      <c r="F84" s="225"/>
      <c r="G84" s="225"/>
      <c r="H84" s="225"/>
      <c r="I84" s="225"/>
      <c r="J84" s="225"/>
      <c r="K84" s="225"/>
      <c r="L84" s="225"/>
      <c r="M84" s="229"/>
      <c r="N84" s="230"/>
    </row>
    <row r="85" spans="1:16">
      <c r="A85" s="221"/>
      <c r="B85" s="222"/>
      <c r="C85" s="222"/>
      <c r="D85" s="223"/>
      <c r="E85" s="221"/>
      <c r="F85" s="222"/>
      <c r="G85" s="222"/>
      <c r="H85" s="222"/>
      <c r="I85" s="222"/>
      <c r="J85" s="222"/>
      <c r="K85" s="222"/>
      <c r="L85" s="222"/>
      <c r="M85" s="227"/>
      <c r="N85" s="228"/>
    </row>
    <row r="86" spans="1:16">
      <c r="A86" s="224"/>
      <c r="B86" s="225"/>
      <c r="C86" s="225"/>
      <c r="D86" s="226"/>
      <c r="E86" s="224"/>
      <c r="F86" s="225"/>
      <c r="G86" s="225"/>
      <c r="H86" s="225"/>
      <c r="I86" s="225"/>
      <c r="J86" s="225"/>
      <c r="K86" s="225"/>
      <c r="L86" s="225"/>
      <c r="M86" s="229"/>
      <c r="N86" s="230"/>
    </row>
    <row r="87" spans="1:16">
      <c r="A87" s="217" t="s">
        <v>44</v>
      </c>
      <c r="B87" s="218"/>
      <c r="C87" s="218"/>
      <c r="D87" s="218"/>
      <c r="E87" s="218"/>
      <c r="F87" s="218"/>
      <c r="G87" s="218"/>
      <c r="H87" s="218"/>
      <c r="I87" s="218"/>
      <c r="J87" s="218"/>
      <c r="K87" s="218"/>
      <c r="L87" s="219"/>
      <c r="M87" s="220"/>
      <c r="N87" s="220"/>
    </row>
    <row r="65405" spans="251:255">
      <c r="IQ65405" s="2" t="s">
        <v>45</v>
      </c>
      <c r="IR65405" s="2" t="s">
        <v>46</v>
      </c>
      <c r="IS65405" s="2" t="s">
        <v>47</v>
      </c>
      <c r="IT65405" s="2" t="s">
        <v>48</v>
      </c>
      <c r="IU65405" s="2" t="s">
        <v>49</v>
      </c>
    </row>
    <row r="65406" spans="251:255">
      <c r="IQ65406" s="2" t="e">
        <f>#REF!&amp;$C$9</f>
        <v>#REF!</v>
      </c>
      <c r="IR65406" s="2" t="e">
        <f>#REF!</f>
        <v>#REF!</v>
      </c>
      <c r="IS65406" s="2" t="e">
        <f>$B$25&amp;" - "&amp;$B$26&amp;" - "&amp;$B$29&amp;" - "&amp;$I$29&amp;" - "&amp;#REF!&amp;" - "&amp;#REF!&amp;" - "&amp;#REF!&amp;" - "&amp;#REF!</f>
        <v>#REF!</v>
      </c>
      <c r="IT65406"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2" t="e">
        <f>#REF!</f>
        <v>#REF!</v>
      </c>
    </row>
  </sheetData>
  <mergeCells count="18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s>
  <conditionalFormatting sqref="C49:N49 C51:N51 C53:N53 C61:N61 C55:M55 C59:N59 C57:N57 C63:N63 C65:N65 C47:N47">
    <cfRule type="cellIs" dxfId="21" priority="1" stopIfTrue="1" operator="equal">
      <formula>"x"</formula>
    </cfRule>
  </conditionalFormatting>
  <conditionalFormatting sqref="C50:N50 C52:N52 C54:N54 C62:N62 C56:M56 C60:N60 N55:N56 C58:N58 C64:N64 C66:N66 C48:N48">
    <cfRule type="cellIs" dxfId="2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5" right="0.75" top="1" bottom="1" header="0.5" footer="0.5"/>
  <pageSetup paperSize="9"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dimension ref="A1:IU65409"/>
  <sheetViews>
    <sheetView zoomScaleNormal="100" workbookViewId="0">
      <selection activeCell="V36" sqref="V36"/>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103</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58" t="s">
        <v>218</v>
      </c>
      <c r="J3" s="259"/>
      <c r="K3" s="259"/>
      <c r="L3" s="259"/>
      <c r="M3" s="259"/>
      <c r="N3" s="260"/>
    </row>
    <row r="4" spans="1:23" s="3" customFormat="1" ht="12.75" customHeight="1">
      <c r="A4" s="89" t="s">
        <v>70</v>
      </c>
      <c r="B4" s="90"/>
      <c r="C4" s="90"/>
      <c r="D4" s="91"/>
      <c r="E4" s="95"/>
      <c r="F4" s="96"/>
      <c r="G4" s="96"/>
      <c r="H4" s="96"/>
      <c r="I4" s="261" t="s">
        <v>217</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116</v>
      </c>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101</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94" t="s">
        <v>224</v>
      </c>
      <c r="D11" s="295"/>
      <c r="E11" s="295"/>
      <c r="F11" s="295"/>
      <c r="G11" s="295"/>
      <c r="H11" s="295"/>
      <c r="I11" s="295"/>
      <c r="J11" s="295"/>
      <c r="K11" s="295"/>
      <c r="L11" s="295"/>
      <c r="M11" s="295"/>
      <c r="N11" s="296"/>
    </row>
    <row r="12" spans="1:23" ht="19.5" customHeight="1">
      <c r="A12" s="120"/>
      <c r="B12" s="121"/>
      <c r="C12" s="297"/>
      <c r="D12" s="298"/>
      <c r="E12" s="298"/>
      <c r="F12" s="298"/>
      <c r="G12" s="298"/>
      <c r="H12" s="298"/>
      <c r="I12" s="298"/>
      <c r="J12" s="298"/>
      <c r="K12" s="298"/>
      <c r="L12" s="298"/>
      <c r="M12" s="298"/>
      <c r="N12" s="299"/>
    </row>
    <row r="13" spans="1:23" ht="22.5" customHeight="1">
      <c r="A13" s="120"/>
      <c r="B13" s="121"/>
      <c r="C13" s="297"/>
      <c r="D13" s="298"/>
      <c r="E13" s="298"/>
      <c r="F13" s="298"/>
      <c r="G13" s="298"/>
      <c r="H13" s="298"/>
      <c r="I13" s="298"/>
      <c r="J13" s="298"/>
      <c r="K13" s="298"/>
      <c r="L13" s="298"/>
      <c r="M13" s="298"/>
      <c r="N13" s="299"/>
    </row>
    <row r="14" spans="1:23" ht="21" customHeight="1">
      <c r="A14" s="120"/>
      <c r="B14" s="121"/>
      <c r="C14" s="297"/>
      <c r="D14" s="298"/>
      <c r="E14" s="298"/>
      <c r="F14" s="298"/>
      <c r="G14" s="298"/>
      <c r="H14" s="298"/>
      <c r="I14" s="298"/>
      <c r="J14" s="298"/>
      <c r="K14" s="298"/>
      <c r="L14" s="298"/>
      <c r="M14" s="298"/>
      <c r="N14" s="299"/>
    </row>
    <row r="15" spans="1:23" ht="18.75" hidden="1" customHeight="1">
      <c r="A15" s="120"/>
      <c r="B15" s="121"/>
      <c r="C15" s="297"/>
      <c r="D15" s="298"/>
      <c r="E15" s="298"/>
      <c r="F15" s="298"/>
      <c r="G15" s="298"/>
      <c r="H15" s="298"/>
      <c r="I15" s="298"/>
      <c r="J15" s="298"/>
      <c r="K15" s="298"/>
      <c r="L15" s="298"/>
      <c r="M15" s="298"/>
      <c r="N15" s="299"/>
    </row>
    <row r="16" spans="1:23" ht="16.5" hidden="1" customHeight="1">
      <c r="A16" s="120"/>
      <c r="B16" s="121"/>
      <c r="C16" s="297"/>
      <c r="D16" s="298"/>
      <c r="E16" s="298"/>
      <c r="F16" s="298"/>
      <c r="G16" s="298"/>
      <c r="H16" s="298"/>
      <c r="I16" s="298"/>
      <c r="J16" s="298"/>
      <c r="K16" s="298"/>
      <c r="L16" s="298"/>
      <c r="M16" s="298"/>
      <c r="N16" s="299"/>
    </row>
    <row r="17" spans="1:166" ht="23.25" hidden="1" customHeight="1">
      <c r="A17" s="120"/>
      <c r="B17" s="121"/>
      <c r="C17" s="297"/>
      <c r="D17" s="298"/>
      <c r="E17" s="298"/>
      <c r="F17" s="298"/>
      <c r="G17" s="298"/>
      <c r="H17" s="298"/>
      <c r="I17" s="298"/>
      <c r="J17" s="298"/>
      <c r="K17" s="298"/>
      <c r="L17" s="298"/>
      <c r="M17" s="298"/>
      <c r="N17" s="299"/>
    </row>
    <row r="18" spans="1:166" ht="20.25" hidden="1" customHeight="1">
      <c r="A18" s="120"/>
      <c r="B18" s="121"/>
      <c r="C18" s="297"/>
      <c r="D18" s="298"/>
      <c r="E18" s="298"/>
      <c r="F18" s="298"/>
      <c r="G18" s="298"/>
      <c r="H18" s="298"/>
      <c r="I18" s="298"/>
      <c r="J18" s="298"/>
      <c r="K18" s="298"/>
      <c r="L18" s="298"/>
      <c r="M18" s="298"/>
      <c r="N18" s="299"/>
    </row>
    <row r="19" spans="1:166" ht="13.5" hidden="1" customHeight="1">
      <c r="A19" s="120"/>
      <c r="B19" s="121"/>
      <c r="C19" s="297"/>
      <c r="D19" s="298"/>
      <c r="E19" s="298"/>
      <c r="F19" s="298"/>
      <c r="G19" s="298"/>
      <c r="H19" s="298"/>
      <c r="I19" s="298"/>
      <c r="J19" s="298"/>
      <c r="K19" s="298"/>
      <c r="L19" s="298"/>
      <c r="M19" s="298"/>
      <c r="N19" s="299"/>
    </row>
    <row r="20" spans="1:166" ht="13.5" hidden="1" customHeight="1">
      <c r="A20" s="120"/>
      <c r="B20" s="121"/>
      <c r="C20" s="297"/>
      <c r="D20" s="298"/>
      <c r="E20" s="298"/>
      <c r="F20" s="298"/>
      <c r="G20" s="298"/>
      <c r="H20" s="298"/>
      <c r="I20" s="298"/>
      <c r="J20" s="298"/>
      <c r="K20" s="298"/>
      <c r="L20" s="298"/>
      <c r="M20" s="298"/>
      <c r="N20" s="299"/>
    </row>
    <row r="21" spans="1:166" ht="13.5" hidden="1" customHeight="1">
      <c r="A21" s="120"/>
      <c r="B21" s="121"/>
      <c r="C21" s="297"/>
      <c r="D21" s="298"/>
      <c r="E21" s="298"/>
      <c r="F21" s="298"/>
      <c r="G21" s="298"/>
      <c r="H21" s="298"/>
      <c r="I21" s="298"/>
      <c r="J21" s="298"/>
      <c r="K21" s="298"/>
      <c r="L21" s="298"/>
      <c r="M21" s="298"/>
      <c r="N21" s="299"/>
    </row>
    <row r="22" spans="1:166" ht="13.5" hidden="1" customHeight="1">
      <c r="A22" s="120"/>
      <c r="B22" s="121"/>
      <c r="C22" s="297"/>
      <c r="D22" s="298"/>
      <c r="E22" s="298"/>
      <c r="F22" s="298"/>
      <c r="G22" s="298"/>
      <c r="H22" s="298"/>
      <c r="I22" s="298"/>
      <c r="J22" s="298"/>
      <c r="K22" s="298"/>
      <c r="L22" s="298"/>
      <c r="M22" s="298"/>
      <c r="N22" s="299"/>
    </row>
    <row r="23" spans="1:166" ht="13.5" hidden="1" customHeight="1">
      <c r="A23" s="122"/>
      <c r="B23" s="123"/>
      <c r="C23" s="300"/>
      <c r="D23" s="301"/>
      <c r="E23" s="301"/>
      <c r="F23" s="301"/>
      <c r="G23" s="301"/>
      <c r="H23" s="301"/>
      <c r="I23" s="301"/>
      <c r="J23" s="301"/>
      <c r="K23" s="301"/>
      <c r="L23" s="301"/>
      <c r="M23" s="301"/>
      <c r="N23" s="30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30" customHeight="1">
      <c r="A25" s="41">
        <v>1</v>
      </c>
      <c r="B25" s="60" t="s">
        <v>219</v>
      </c>
      <c r="C25" s="61"/>
      <c r="D25" s="61"/>
      <c r="E25" s="61"/>
      <c r="F25" s="61"/>
      <c r="G25" s="62"/>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60" t="s">
        <v>214</v>
      </c>
      <c r="C26" s="61"/>
      <c r="D26" s="61"/>
      <c r="E26" s="61"/>
      <c r="F26" s="61"/>
      <c r="G26" s="62"/>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60" t="s">
        <v>215</v>
      </c>
      <c r="C27" s="61"/>
      <c r="D27" s="61"/>
      <c r="E27" s="61"/>
      <c r="F27" s="61"/>
      <c r="G27" s="62"/>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60" t="s">
        <v>216</v>
      </c>
      <c r="C28" s="61"/>
      <c r="D28" s="61"/>
      <c r="E28" s="61"/>
      <c r="F28" s="61"/>
      <c r="G28" s="62"/>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t="s">
        <v>213</v>
      </c>
      <c r="B32" s="142"/>
      <c r="C32" s="142"/>
      <c r="D32" s="142"/>
      <c r="E32" s="142"/>
      <c r="F32" s="142"/>
      <c r="G32" s="142"/>
      <c r="H32" s="143"/>
      <c r="I32" s="165">
        <v>1</v>
      </c>
      <c r="J32" s="71"/>
      <c r="K32" s="72"/>
      <c r="L32" s="72"/>
      <c r="M32" s="71"/>
      <c r="N32" s="71"/>
      <c r="O32" s="72"/>
      <c r="P32" s="72"/>
      <c r="Q32" s="71"/>
      <c r="R32" s="71"/>
    </row>
    <row r="33" spans="1:18" ht="16.5" customHeight="1">
      <c r="A33" s="141"/>
      <c r="B33" s="142"/>
      <c r="C33" s="142"/>
      <c r="D33" s="142"/>
      <c r="E33" s="142"/>
      <c r="F33" s="142"/>
      <c r="G33" s="142"/>
      <c r="H33" s="143"/>
      <c r="I33" s="72"/>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t="s">
        <v>175</v>
      </c>
      <c r="B37" s="142"/>
      <c r="C37" s="142"/>
      <c r="D37" s="142"/>
      <c r="E37" s="142"/>
      <c r="F37" s="142"/>
      <c r="G37" s="142"/>
      <c r="H37" s="143"/>
      <c r="I37" s="249"/>
      <c r="J37" s="156"/>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c r="B40" s="142"/>
      <c r="C40" s="142"/>
      <c r="D40" s="142"/>
      <c r="E40" s="142"/>
      <c r="F40" s="142"/>
      <c r="G40" s="142"/>
      <c r="H40" s="143"/>
      <c r="I40" s="293"/>
      <c r="J40" s="293"/>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246" t="s">
        <v>19</v>
      </c>
      <c r="B46" s="247"/>
      <c r="C46" s="247"/>
      <c r="D46" s="247"/>
      <c r="E46" s="247"/>
      <c r="F46" s="247"/>
      <c r="G46" s="247"/>
      <c r="H46" s="247"/>
      <c r="I46" s="247"/>
      <c r="J46" s="247"/>
      <c r="K46" s="247"/>
      <c r="L46" s="247"/>
      <c r="M46" s="247"/>
      <c r="N46" s="248"/>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12"/>
      <c r="D48" s="12"/>
      <c r="E48" s="12"/>
      <c r="F48" s="12"/>
      <c r="G48" s="12"/>
      <c r="H48" s="46"/>
      <c r="I48" s="46"/>
      <c r="J48" s="48"/>
      <c r="K48" s="46"/>
      <c r="L48" s="46"/>
      <c r="M48" s="12"/>
      <c r="N48" s="12"/>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12"/>
      <c r="D50" s="12"/>
      <c r="E50" s="12"/>
      <c r="F50" s="12"/>
      <c r="G50" s="12"/>
      <c r="H50" s="12"/>
      <c r="I50" s="12"/>
      <c r="J50" s="12"/>
      <c r="K50" s="12"/>
      <c r="L50" s="12"/>
      <c r="M50" s="46"/>
      <c r="N50" s="12"/>
    </row>
    <row r="51" spans="1:15" ht="13.5" thickBot="1">
      <c r="A51" s="168"/>
      <c r="B51" s="169"/>
      <c r="C51" s="14"/>
      <c r="D51" s="14"/>
      <c r="E51" s="14"/>
      <c r="F51" s="15"/>
      <c r="G51" s="15"/>
      <c r="H51" s="15"/>
      <c r="I51" s="15"/>
      <c r="J51" s="15"/>
      <c r="K51" s="16"/>
      <c r="L51" s="15"/>
      <c r="M51" s="15"/>
      <c r="N51" s="14"/>
    </row>
    <row r="52" spans="1:15">
      <c r="A52" s="166">
        <f>IF(A27&gt;0,A27,"")</f>
        <v>3</v>
      </c>
      <c r="B52" s="167"/>
      <c r="C52" s="52"/>
      <c r="D52" s="52"/>
      <c r="E52" s="52"/>
      <c r="F52" s="52"/>
      <c r="G52" s="12"/>
      <c r="H52" s="12"/>
      <c r="I52" s="12"/>
      <c r="J52" s="12"/>
      <c r="K52" s="12"/>
      <c r="L52" s="13"/>
      <c r="M52" s="12"/>
      <c r="N52" s="46"/>
    </row>
    <row r="53" spans="1:15" ht="13.5" thickBot="1">
      <c r="A53" s="168"/>
      <c r="B53" s="169"/>
      <c r="C53" s="14"/>
      <c r="D53" s="14"/>
      <c r="E53" s="14"/>
      <c r="F53" s="15"/>
      <c r="G53" s="15"/>
      <c r="H53" s="15"/>
      <c r="I53" s="15"/>
      <c r="J53" s="15"/>
      <c r="K53" s="16"/>
      <c r="L53" s="16"/>
      <c r="M53" s="16"/>
      <c r="N53" s="14"/>
    </row>
    <row r="54" spans="1:15">
      <c r="A54" s="166">
        <v>4</v>
      </c>
      <c r="B54" s="167"/>
      <c r="C54" s="54"/>
      <c r="D54" s="54"/>
      <c r="E54" s="54"/>
      <c r="F54" s="54"/>
      <c r="G54" s="54"/>
      <c r="H54" s="54"/>
      <c r="I54" s="54"/>
      <c r="J54" s="54"/>
      <c r="K54" s="54"/>
      <c r="L54" s="54"/>
      <c r="M54" s="54"/>
      <c r="N54" s="53"/>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231" t="s">
        <v>33</v>
      </c>
      <c r="B69" s="232"/>
      <c r="C69" s="232"/>
      <c r="D69" s="232"/>
      <c r="E69" s="232"/>
      <c r="F69" s="232"/>
      <c r="G69" s="232"/>
      <c r="H69" s="232"/>
      <c r="I69" s="232"/>
      <c r="J69" s="232"/>
      <c r="K69" s="232"/>
      <c r="L69" s="232"/>
      <c r="M69" s="232"/>
      <c r="N69" s="233"/>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36" t="s">
        <v>108</v>
      </c>
      <c r="B71" s="209" t="s">
        <v>117</v>
      </c>
      <c r="C71" s="210"/>
      <c r="D71" s="210"/>
      <c r="E71" s="210"/>
      <c r="F71" s="211"/>
      <c r="G71" s="212"/>
      <c r="H71" s="213"/>
      <c r="I71" s="214"/>
      <c r="J71" s="214"/>
      <c r="K71" s="215"/>
      <c r="L71" s="215"/>
      <c r="M71" s="216"/>
      <c r="N71" s="216"/>
    </row>
    <row r="72" spans="1:14" ht="15.75" customHeight="1">
      <c r="A72" s="36" t="s">
        <v>163</v>
      </c>
      <c r="B72" s="209" t="s">
        <v>100</v>
      </c>
      <c r="C72" s="210"/>
      <c r="D72" s="210"/>
      <c r="E72" s="210"/>
      <c r="F72" s="211"/>
      <c r="G72" s="212"/>
      <c r="H72" s="213"/>
      <c r="I72" s="214"/>
      <c r="J72" s="214"/>
      <c r="K72" s="215"/>
      <c r="L72" s="215"/>
      <c r="M72" s="216"/>
      <c r="N72" s="216"/>
    </row>
    <row r="73" spans="1:14" ht="16.5" customHeight="1">
      <c r="A73" s="36"/>
      <c r="B73" s="209"/>
      <c r="C73" s="210"/>
      <c r="D73" s="210"/>
      <c r="E73" s="210"/>
      <c r="F73" s="211"/>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s>
  <conditionalFormatting sqref="C50:N50 C52:N52 C54:N54 C62:N62 C56:M56 C60:N60 C58:N58 C64:N64 C66:N66 C48:N48">
    <cfRule type="cellIs" dxfId="19" priority="1" stopIfTrue="1" operator="equal">
      <formula>"x"</formula>
    </cfRule>
  </conditionalFormatting>
  <conditionalFormatting sqref="C51:N51 C53:N53 C55:N55 C63:N63 C57:M57 C61:N61 N56:N57 C59:N59 C65:N65 C67:N67 C49:N49">
    <cfRule type="cellIs" dxfId="1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7.xml><?xml version="1.0" encoding="utf-8"?>
<worksheet xmlns="http://schemas.openxmlformats.org/spreadsheetml/2006/main" xmlns:r="http://schemas.openxmlformats.org/officeDocument/2006/relationships">
  <dimension ref="A1:IU65409"/>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235</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1" t="s">
        <v>177</v>
      </c>
      <c r="J3" s="272"/>
      <c r="K3" s="272"/>
      <c r="L3" s="272"/>
      <c r="M3" s="272"/>
      <c r="N3" s="273"/>
    </row>
    <row r="4" spans="1:23" s="3" customFormat="1" ht="12.75" customHeight="1">
      <c r="A4" s="89" t="s">
        <v>70</v>
      </c>
      <c r="B4" s="90"/>
      <c r="C4" s="90"/>
      <c r="D4" s="91"/>
      <c r="E4" s="95"/>
      <c r="F4" s="96"/>
      <c r="G4" s="96"/>
      <c r="H4" s="96"/>
      <c r="I4" s="261" t="s">
        <v>178</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102</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205</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40.5" customHeight="1">
      <c r="A25" s="41">
        <v>1</v>
      </c>
      <c r="B25" s="309" t="s">
        <v>206</v>
      </c>
      <c r="C25" s="310"/>
      <c r="D25" s="310"/>
      <c r="E25" s="310"/>
      <c r="F25" s="310"/>
      <c r="G25" s="311"/>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60" t="s">
        <v>208</v>
      </c>
      <c r="C26" s="61"/>
      <c r="D26" s="61"/>
      <c r="E26" s="61"/>
      <c r="F26" s="61"/>
      <c r="G26" s="62"/>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60" t="s">
        <v>207</v>
      </c>
      <c r="C27" s="61"/>
      <c r="D27" s="61"/>
      <c r="E27" s="61"/>
      <c r="F27" s="61"/>
      <c r="G27" s="62"/>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c r="B32" s="142"/>
      <c r="C32" s="142"/>
      <c r="D32" s="142"/>
      <c r="E32" s="142"/>
      <c r="F32" s="142"/>
      <c r="G32" s="142"/>
      <c r="H32" s="143"/>
      <c r="I32" s="71"/>
      <c r="J32" s="71"/>
      <c r="K32" s="72"/>
      <c r="L32" s="72"/>
      <c r="M32" s="71"/>
      <c r="N32" s="71"/>
      <c r="O32" s="72"/>
      <c r="P32" s="72"/>
      <c r="Q32" s="71"/>
      <c r="R32" s="71"/>
    </row>
    <row r="33" spans="1:18" ht="16.5" customHeight="1">
      <c r="A33" s="141"/>
      <c r="B33" s="142"/>
      <c r="C33" s="142"/>
      <c r="D33" s="142"/>
      <c r="E33" s="142"/>
      <c r="F33" s="142"/>
      <c r="G33" s="142"/>
      <c r="H33" s="143"/>
      <c r="I33" s="72"/>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t="s">
        <v>176</v>
      </c>
      <c r="B37" s="142"/>
      <c r="C37" s="142"/>
      <c r="D37" s="142"/>
      <c r="E37" s="142"/>
      <c r="F37" s="142"/>
      <c r="G37" s="142"/>
      <c r="H37" s="143"/>
      <c r="I37" s="249"/>
      <c r="J37" s="156"/>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t="s">
        <v>213</v>
      </c>
      <c r="B40" s="142"/>
      <c r="C40" s="142"/>
      <c r="D40" s="142"/>
      <c r="E40" s="142"/>
      <c r="F40" s="142"/>
      <c r="G40" s="142"/>
      <c r="H40" s="143"/>
      <c r="I40" s="165">
        <v>1</v>
      </c>
      <c r="J40" s="71"/>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246" t="s">
        <v>19</v>
      </c>
      <c r="B46" s="247"/>
      <c r="C46" s="247"/>
      <c r="D46" s="247"/>
      <c r="E46" s="247"/>
      <c r="F46" s="247"/>
      <c r="G46" s="247"/>
      <c r="H46" s="247"/>
      <c r="I46" s="247"/>
      <c r="J46" s="247"/>
      <c r="K46" s="247"/>
      <c r="L46" s="247"/>
      <c r="M46" s="247"/>
      <c r="N46" s="248"/>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6"/>
      <c r="D48" s="46"/>
      <c r="E48" s="46"/>
      <c r="F48" s="46"/>
      <c r="G48" s="46"/>
      <c r="H48" s="46"/>
      <c r="I48" s="46"/>
      <c r="J48" s="48"/>
      <c r="K48" s="46"/>
      <c r="L48" s="12"/>
      <c r="M48" s="12"/>
      <c r="N48" s="12"/>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11"/>
      <c r="D50" s="11"/>
      <c r="E50" s="11"/>
      <c r="F50" s="12"/>
      <c r="G50" s="12"/>
      <c r="H50" s="12"/>
      <c r="I50" s="12"/>
      <c r="J50" s="12"/>
      <c r="K50" s="12"/>
      <c r="L50" s="46"/>
      <c r="M50" s="12"/>
      <c r="N50" s="12"/>
    </row>
    <row r="51" spans="1:15" ht="13.5" thickBot="1">
      <c r="A51" s="168"/>
      <c r="B51" s="169"/>
      <c r="C51" s="14"/>
      <c r="D51" s="14"/>
      <c r="E51" s="14"/>
      <c r="F51" s="15"/>
      <c r="G51" s="15"/>
      <c r="H51" s="15"/>
      <c r="I51" s="15"/>
      <c r="J51" s="15"/>
      <c r="K51" s="16"/>
      <c r="L51" s="15"/>
      <c r="M51" s="15"/>
      <c r="N51" s="14"/>
    </row>
    <row r="52" spans="1:15">
      <c r="A52" s="166">
        <f>IF(A27&gt;0,A27,"")</f>
        <v>3</v>
      </c>
      <c r="B52" s="167"/>
      <c r="C52" s="39"/>
      <c r="D52" s="39"/>
      <c r="E52" s="39"/>
      <c r="F52" s="40"/>
      <c r="G52" s="12"/>
      <c r="H52" s="12"/>
      <c r="I52" s="12"/>
      <c r="J52" s="12"/>
      <c r="K52" s="12"/>
      <c r="L52" s="13"/>
      <c r="M52" s="46"/>
      <c r="N52" s="46"/>
    </row>
    <row r="53" spans="1:15" ht="13.5" thickBot="1">
      <c r="A53" s="168"/>
      <c r="B53" s="169"/>
      <c r="C53" s="14"/>
      <c r="D53" s="14"/>
      <c r="E53" s="14"/>
      <c r="F53" s="15"/>
      <c r="G53" s="15"/>
      <c r="H53" s="15"/>
      <c r="I53" s="15"/>
      <c r="J53" s="15"/>
      <c r="K53" s="16"/>
      <c r="L53" s="16"/>
      <c r="M53" s="16"/>
      <c r="N53" s="14"/>
    </row>
    <row r="54" spans="1:15">
      <c r="A54" s="166">
        <v>4</v>
      </c>
      <c r="B54" s="167"/>
      <c r="C54" s="11"/>
      <c r="D54" s="11"/>
      <c r="E54" s="11"/>
      <c r="F54" s="12"/>
      <c r="G54" s="12"/>
      <c r="H54" s="12"/>
      <c r="I54" s="12"/>
      <c r="J54" s="12"/>
      <c r="K54" s="12"/>
      <c r="L54" s="12"/>
      <c r="M54" s="12"/>
      <c r="N54" s="11"/>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306" t="s">
        <v>33</v>
      </c>
      <c r="B69" s="307"/>
      <c r="C69" s="307"/>
      <c r="D69" s="307"/>
      <c r="E69" s="307"/>
      <c r="F69" s="307"/>
      <c r="G69" s="307"/>
      <c r="H69" s="307"/>
      <c r="I69" s="307"/>
      <c r="J69" s="307"/>
      <c r="K69" s="307"/>
      <c r="L69" s="307"/>
      <c r="M69" s="307"/>
      <c r="N69" s="308"/>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47" t="s">
        <v>110</v>
      </c>
      <c r="B71" s="303" t="s">
        <v>220</v>
      </c>
      <c r="C71" s="304"/>
      <c r="D71" s="304"/>
      <c r="E71" s="304"/>
      <c r="F71" s="305"/>
      <c r="G71" s="212"/>
      <c r="H71" s="213"/>
      <c r="I71" s="214"/>
      <c r="J71" s="214"/>
      <c r="K71" s="215"/>
      <c r="L71" s="215"/>
      <c r="M71" s="216"/>
      <c r="N71" s="216"/>
    </row>
    <row r="72" spans="1:14" ht="15.75" customHeight="1">
      <c r="A72" s="47"/>
      <c r="B72" s="303"/>
      <c r="C72" s="304"/>
      <c r="D72" s="304"/>
      <c r="E72" s="304"/>
      <c r="F72" s="305"/>
      <c r="G72" s="212"/>
      <c r="H72" s="213"/>
      <c r="I72" s="214"/>
      <c r="J72" s="214"/>
      <c r="K72" s="215"/>
      <c r="L72" s="215"/>
      <c r="M72" s="216"/>
      <c r="N72" s="216"/>
    </row>
    <row r="73" spans="1:14" ht="16.5" customHeight="1">
      <c r="A73" s="47"/>
      <c r="B73" s="303"/>
      <c r="C73" s="304"/>
      <c r="D73" s="304"/>
      <c r="E73" s="304"/>
      <c r="F73" s="305"/>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s>
  <conditionalFormatting sqref="C50:N50 C52:N52 C54:N54 C62:N62 C56:M56 C60:N60 C58:N58 C64:N64 C66:N66 C48:N48">
    <cfRule type="cellIs" dxfId="17" priority="1" stopIfTrue="1" operator="equal">
      <formula>"x"</formula>
    </cfRule>
  </conditionalFormatting>
  <conditionalFormatting sqref="C51:N51 C53:N53 C55:N55 C63:N63 C57:M57 C61:N61 N56:N57 C59:N59 C65:N65 C67:N67 C49:N49">
    <cfRule type="cellIs" dxfId="1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8.xml><?xml version="1.0" encoding="utf-8"?>
<worksheet xmlns="http://schemas.openxmlformats.org/spreadsheetml/2006/main" xmlns:r="http://schemas.openxmlformats.org/officeDocument/2006/relationships">
  <dimension ref="A1:IU65409"/>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236</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1" t="s">
        <v>232</v>
      </c>
      <c r="J3" s="272"/>
      <c r="K3" s="272"/>
      <c r="L3" s="272"/>
      <c r="M3" s="272"/>
      <c r="N3" s="273"/>
    </row>
    <row r="4" spans="1:23" s="3" customFormat="1" ht="12.75" customHeight="1">
      <c r="A4" s="89" t="s">
        <v>70</v>
      </c>
      <c r="B4" s="90"/>
      <c r="C4" s="90"/>
      <c r="D4" s="91"/>
      <c r="E4" s="95"/>
      <c r="F4" s="96"/>
      <c r="G4" s="96"/>
      <c r="H4" s="96"/>
      <c r="I4" s="261" t="s">
        <v>233</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227</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205</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40.5" customHeight="1">
      <c r="A25" s="55">
        <v>1</v>
      </c>
      <c r="B25" s="309" t="s">
        <v>228</v>
      </c>
      <c r="C25" s="310"/>
      <c r="D25" s="310"/>
      <c r="E25" s="310"/>
      <c r="F25" s="310"/>
      <c r="G25" s="311"/>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60" t="s">
        <v>229</v>
      </c>
      <c r="C26" s="61"/>
      <c r="D26" s="61"/>
      <c r="E26" s="61"/>
      <c r="F26" s="61"/>
      <c r="G26" s="62"/>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60" t="s">
        <v>230</v>
      </c>
      <c r="C27" s="61"/>
      <c r="D27" s="61"/>
      <c r="E27" s="61"/>
      <c r="F27" s="61"/>
      <c r="G27" s="62"/>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c r="B32" s="142"/>
      <c r="C32" s="142"/>
      <c r="D32" s="142"/>
      <c r="E32" s="142"/>
      <c r="F32" s="142"/>
      <c r="G32" s="142"/>
      <c r="H32" s="143"/>
      <c r="I32" s="71"/>
      <c r="J32" s="71"/>
      <c r="K32" s="72"/>
      <c r="L32" s="72"/>
      <c r="M32" s="71"/>
      <c r="N32" s="71"/>
      <c r="O32" s="72"/>
      <c r="P32" s="72"/>
      <c r="Q32" s="71"/>
      <c r="R32" s="71"/>
    </row>
    <row r="33" spans="1:18" ht="16.5" customHeight="1">
      <c r="A33" s="141"/>
      <c r="B33" s="142"/>
      <c r="C33" s="142"/>
      <c r="D33" s="142"/>
      <c r="E33" s="142"/>
      <c r="F33" s="142"/>
      <c r="G33" s="142"/>
      <c r="H33" s="143"/>
      <c r="I33" s="72"/>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t="s">
        <v>176</v>
      </c>
      <c r="B37" s="142"/>
      <c r="C37" s="142"/>
      <c r="D37" s="142"/>
      <c r="E37" s="142"/>
      <c r="F37" s="142"/>
      <c r="G37" s="142"/>
      <c r="H37" s="143"/>
      <c r="I37" s="249"/>
      <c r="J37" s="156"/>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t="s">
        <v>213</v>
      </c>
      <c r="B40" s="142"/>
      <c r="C40" s="142"/>
      <c r="D40" s="142"/>
      <c r="E40" s="142"/>
      <c r="F40" s="142"/>
      <c r="G40" s="142"/>
      <c r="H40" s="143"/>
      <c r="I40" s="165">
        <v>1</v>
      </c>
      <c r="J40" s="71"/>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246" t="s">
        <v>19</v>
      </c>
      <c r="B46" s="247"/>
      <c r="C46" s="247"/>
      <c r="D46" s="247"/>
      <c r="E46" s="247"/>
      <c r="F46" s="247"/>
      <c r="G46" s="247"/>
      <c r="H46" s="247"/>
      <c r="I46" s="247"/>
      <c r="J46" s="247"/>
      <c r="K46" s="247"/>
      <c r="L46" s="247"/>
      <c r="M46" s="247"/>
      <c r="N46" s="248"/>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6"/>
      <c r="D48" s="46"/>
      <c r="E48" s="46"/>
      <c r="F48" s="46"/>
      <c r="G48" s="46"/>
      <c r="H48" s="46"/>
      <c r="I48" s="46"/>
      <c r="J48" s="48"/>
      <c r="K48" s="46"/>
      <c r="L48" s="46"/>
      <c r="M48" s="46"/>
      <c r="N48" s="46"/>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46"/>
      <c r="D50" s="46"/>
      <c r="E50" s="46"/>
      <c r="F50" s="46"/>
      <c r="G50" s="46"/>
      <c r="H50" s="46"/>
      <c r="I50" s="46"/>
      <c r="J50" s="46"/>
      <c r="K50" s="46"/>
      <c r="L50" s="46"/>
      <c r="M50" s="46"/>
      <c r="N50" s="46"/>
    </row>
    <row r="51" spans="1:15" ht="13.5" thickBot="1">
      <c r="A51" s="168"/>
      <c r="B51" s="169"/>
      <c r="C51" s="14"/>
      <c r="D51" s="14"/>
      <c r="E51" s="14"/>
      <c r="F51" s="15"/>
      <c r="G51" s="15"/>
      <c r="H51" s="15"/>
      <c r="I51" s="15"/>
      <c r="J51" s="15"/>
      <c r="K51" s="16"/>
      <c r="L51" s="15"/>
      <c r="M51" s="15"/>
      <c r="N51" s="14"/>
    </row>
    <row r="52" spans="1:15">
      <c r="A52" s="166">
        <f>IF(A27&gt;0,A27,"")</f>
        <v>3</v>
      </c>
      <c r="B52" s="167"/>
      <c r="C52" s="51"/>
      <c r="D52" s="51"/>
      <c r="E52" s="51"/>
      <c r="F52" s="51"/>
      <c r="G52" s="46"/>
      <c r="H52" s="46"/>
      <c r="I52" s="46"/>
      <c r="J52" s="46"/>
      <c r="K52" s="46"/>
      <c r="L52" s="49"/>
      <c r="M52" s="46"/>
      <c r="N52" s="46"/>
    </row>
    <row r="53" spans="1:15" ht="13.5" thickBot="1">
      <c r="A53" s="168"/>
      <c r="B53" s="169"/>
      <c r="C53" s="14"/>
      <c r="D53" s="14"/>
      <c r="E53" s="14"/>
      <c r="F53" s="15"/>
      <c r="G53" s="15"/>
      <c r="H53" s="15"/>
      <c r="I53" s="15"/>
      <c r="J53" s="15"/>
      <c r="K53" s="16"/>
      <c r="L53" s="16"/>
      <c r="M53" s="16"/>
      <c r="N53" s="14"/>
    </row>
    <row r="54" spans="1:15">
      <c r="A54" s="166">
        <v>4</v>
      </c>
      <c r="B54" s="167"/>
      <c r="C54" s="11"/>
      <c r="D54" s="11"/>
      <c r="E54" s="11"/>
      <c r="F54" s="12"/>
      <c r="G54" s="12"/>
      <c r="H54" s="12"/>
      <c r="I54" s="12"/>
      <c r="J54" s="12"/>
      <c r="K54" s="12"/>
      <c r="L54" s="12"/>
      <c r="M54" s="12"/>
      <c r="N54" s="11"/>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306" t="s">
        <v>33</v>
      </c>
      <c r="B69" s="307"/>
      <c r="C69" s="307"/>
      <c r="D69" s="307"/>
      <c r="E69" s="307"/>
      <c r="F69" s="307"/>
      <c r="G69" s="307"/>
      <c r="H69" s="307"/>
      <c r="I69" s="307"/>
      <c r="J69" s="307"/>
      <c r="K69" s="307"/>
      <c r="L69" s="307"/>
      <c r="M69" s="307"/>
      <c r="N69" s="308"/>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47" t="s">
        <v>163</v>
      </c>
      <c r="B71" s="303" t="s">
        <v>231</v>
      </c>
      <c r="C71" s="304"/>
      <c r="D71" s="304"/>
      <c r="E71" s="304"/>
      <c r="F71" s="305"/>
      <c r="G71" s="212"/>
      <c r="H71" s="213"/>
      <c r="I71" s="214"/>
      <c r="J71" s="214"/>
      <c r="K71" s="215"/>
      <c r="L71" s="215"/>
      <c r="M71" s="216"/>
      <c r="N71" s="216"/>
    </row>
    <row r="72" spans="1:14" ht="15.75" customHeight="1">
      <c r="A72" s="47"/>
      <c r="B72" s="303"/>
      <c r="C72" s="304"/>
      <c r="D72" s="304"/>
      <c r="E72" s="304"/>
      <c r="F72" s="305"/>
      <c r="G72" s="212"/>
      <c r="H72" s="213"/>
      <c r="I72" s="214"/>
      <c r="J72" s="214"/>
      <c r="K72" s="215"/>
      <c r="L72" s="215"/>
      <c r="M72" s="216"/>
      <c r="N72" s="216"/>
    </row>
    <row r="73" spans="1:14" ht="16.5" customHeight="1">
      <c r="A73" s="47"/>
      <c r="B73" s="303"/>
      <c r="C73" s="304"/>
      <c r="D73" s="304"/>
      <c r="E73" s="304"/>
      <c r="F73" s="305"/>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B75:F75"/>
    <mergeCell ref="G75:H75"/>
    <mergeCell ref="I75:J75"/>
    <mergeCell ref="K75:L75"/>
    <mergeCell ref="M75:N75"/>
    <mergeCell ref="B76:F76"/>
    <mergeCell ref="G76:H76"/>
    <mergeCell ref="I76:J76"/>
    <mergeCell ref="K76:L76"/>
    <mergeCell ref="M76:N76"/>
    <mergeCell ref="B73:F73"/>
    <mergeCell ref="G73:H73"/>
    <mergeCell ref="I73:J73"/>
    <mergeCell ref="K73:L73"/>
    <mergeCell ref="M73:N73"/>
    <mergeCell ref="B74:F74"/>
    <mergeCell ref="G74:H74"/>
    <mergeCell ref="I74:J74"/>
    <mergeCell ref="K74:L74"/>
    <mergeCell ref="M74:N74"/>
    <mergeCell ref="B71:F71"/>
    <mergeCell ref="G71:H71"/>
    <mergeCell ref="I71:J71"/>
    <mergeCell ref="K71:L71"/>
    <mergeCell ref="M71:N71"/>
    <mergeCell ref="B72:F72"/>
    <mergeCell ref="G72:H72"/>
    <mergeCell ref="I72:J72"/>
    <mergeCell ref="K72:L72"/>
    <mergeCell ref="M72:N72"/>
    <mergeCell ref="A69:N69"/>
    <mergeCell ref="B70:F70"/>
    <mergeCell ref="G70:H70"/>
    <mergeCell ref="I70:J70"/>
    <mergeCell ref="K70:L70"/>
    <mergeCell ref="M70:N70"/>
    <mergeCell ref="A56:B57"/>
    <mergeCell ref="A58:B59"/>
    <mergeCell ref="A60:B61"/>
    <mergeCell ref="A62:B63"/>
    <mergeCell ref="A64:B65"/>
    <mergeCell ref="A66:B67"/>
    <mergeCell ref="A46:N46"/>
    <mergeCell ref="A47:B47"/>
    <mergeCell ref="A48:B49"/>
    <mergeCell ref="A50:B51"/>
    <mergeCell ref="A52:B53"/>
    <mergeCell ref="A54:B5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0:N50 C52:N52 C54:N54 C62:N62 C56:M56 C60:N60 C58:N58 C64:N64 C66:N66 C48:N48">
    <cfRule type="cellIs" dxfId="15" priority="2" stopIfTrue="1" operator="equal">
      <formula>"x"</formula>
    </cfRule>
  </conditionalFormatting>
  <conditionalFormatting sqref="C51:N51 C53:N53 C55:N55 C63:N63 C57:M57 C61:N61 N56:N57 C59:N59 C65:N65 C67:N67 C49:N49">
    <cfRule type="cellIs" dxfId="1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9.xml><?xml version="1.0" encoding="utf-8"?>
<worksheet xmlns="http://schemas.openxmlformats.org/spreadsheetml/2006/main" xmlns:r="http://schemas.openxmlformats.org/officeDocument/2006/relationships">
  <dimension ref="A1:IU65409"/>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237</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58" t="s">
        <v>202</v>
      </c>
      <c r="J3" s="259"/>
      <c r="K3" s="259"/>
      <c r="L3" s="259"/>
      <c r="M3" s="259"/>
      <c r="N3" s="260"/>
    </row>
    <row r="4" spans="1:23" s="3" customFormat="1" ht="12.75" customHeight="1">
      <c r="A4" s="89" t="s">
        <v>70</v>
      </c>
      <c r="B4" s="90"/>
      <c r="C4" s="90"/>
      <c r="D4" s="91"/>
      <c r="E4" s="95"/>
      <c r="F4" s="96"/>
      <c r="G4" s="96"/>
      <c r="H4" s="96"/>
      <c r="I4" s="261" t="s">
        <v>201</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118</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119</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30" customHeight="1">
      <c r="A25" s="7">
        <v>1</v>
      </c>
      <c r="B25" s="57" t="s">
        <v>120</v>
      </c>
      <c r="C25" s="58"/>
      <c r="D25" s="58"/>
      <c r="E25" s="58"/>
      <c r="F25" s="58"/>
      <c r="G25" s="59"/>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57"/>
      <c r="C26" s="58"/>
      <c r="D26" s="58"/>
      <c r="E26" s="58"/>
      <c r="F26" s="58"/>
      <c r="G26" s="59"/>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57"/>
      <c r="C27" s="58"/>
      <c r="D27" s="58"/>
      <c r="E27" s="58"/>
      <c r="F27" s="58"/>
      <c r="G27" s="59"/>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t="s">
        <v>121</v>
      </c>
      <c r="B32" s="142"/>
      <c r="C32" s="142"/>
      <c r="D32" s="142"/>
      <c r="E32" s="142"/>
      <c r="F32" s="142"/>
      <c r="G32" s="142"/>
      <c r="H32" s="143"/>
      <c r="I32" s="72">
        <v>220</v>
      </c>
      <c r="J32" s="72"/>
      <c r="K32" s="72"/>
      <c r="L32" s="72"/>
      <c r="M32" s="71"/>
      <c r="N32" s="71"/>
      <c r="O32" s="72"/>
      <c r="P32" s="72"/>
      <c r="Q32" s="71"/>
      <c r="R32" s="71"/>
    </row>
    <row r="33" spans="1:18" ht="16.5" customHeight="1">
      <c r="A33" s="141"/>
      <c r="B33" s="142"/>
      <c r="C33" s="142"/>
      <c r="D33" s="142"/>
      <c r="E33" s="142"/>
      <c r="F33" s="142"/>
      <c r="G33" s="142"/>
      <c r="H33" s="143"/>
      <c r="I33" s="72"/>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c r="B37" s="142"/>
      <c r="C37" s="142"/>
      <c r="D37" s="142"/>
      <c r="E37" s="142"/>
      <c r="F37" s="142"/>
      <c r="G37" s="142"/>
      <c r="H37" s="143"/>
      <c r="I37" s="249"/>
      <c r="J37" s="156"/>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c r="B40" s="142"/>
      <c r="C40" s="142"/>
      <c r="D40" s="142"/>
      <c r="E40" s="142"/>
      <c r="F40" s="142"/>
      <c r="G40" s="142"/>
      <c r="H40" s="143"/>
      <c r="I40" s="161"/>
      <c r="J40" s="161"/>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170" t="s">
        <v>19</v>
      </c>
      <c r="B46" s="171"/>
      <c r="C46" s="171"/>
      <c r="D46" s="171"/>
      <c r="E46" s="171"/>
      <c r="F46" s="171"/>
      <c r="G46" s="171"/>
      <c r="H46" s="171"/>
      <c r="I46" s="171"/>
      <c r="J46" s="171"/>
      <c r="K46" s="171"/>
      <c r="L46" s="171"/>
      <c r="M46" s="171"/>
      <c r="N46" s="172"/>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9"/>
      <c r="D48" s="49"/>
      <c r="E48" s="49"/>
      <c r="F48" s="49"/>
      <c r="G48" s="49"/>
      <c r="H48" s="49"/>
      <c r="I48" s="49"/>
      <c r="J48" s="49"/>
      <c r="K48" s="49"/>
      <c r="L48" s="49"/>
      <c r="M48" s="49"/>
      <c r="N48" s="49"/>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11"/>
      <c r="D50" s="11"/>
      <c r="E50" s="11"/>
      <c r="F50" s="12"/>
      <c r="G50" s="12"/>
      <c r="H50" s="12"/>
      <c r="I50" s="12"/>
      <c r="J50" s="12"/>
      <c r="K50" s="12"/>
      <c r="L50" s="11"/>
      <c r="M50" s="11"/>
      <c r="N50" s="11"/>
    </row>
    <row r="51" spans="1:15" ht="13.5" thickBot="1">
      <c r="A51" s="168"/>
      <c r="B51" s="169"/>
      <c r="C51" s="14"/>
      <c r="D51" s="14"/>
      <c r="E51" s="14"/>
      <c r="F51" s="15"/>
      <c r="G51" s="15"/>
      <c r="H51" s="15"/>
      <c r="I51" s="15"/>
      <c r="J51" s="15"/>
      <c r="K51" s="16"/>
      <c r="L51" s="15"/>
      <c r="M51" s="15"/>
      <c r="N51" s="14"/>
    </row>
    <row r="52" spans="1:15">
      <c r="A52" s="166">
        <f>IF(A27&gt;0,A27,"")</f>
        <v>3</v>
      </c>
      <c r="B52" s="167"/>
      <c r="C52" s="39"/>
      <c r="D52" s="39"/>
      <c r="E52" s="39"/>
      <c r="F52" s="40"/>
      <c r="G52" s="12"/>
      <c r="H52" s="12"/>
      <c r="I52" s="12"/>
      <c r="J52" s="12"/>
      <c r="K52" s="12"/>
      <c r="L52" s="13"/>
      <c r="M52" s="12"/>
      <c r="N52" s="11"/>
    </row>
    <row r="53" spans="1:15" ht="13.5" thickBot="1">
      <c r="A53" s="168"/>
      <c r="B53" s="169"/>
      <c r="C53" s="14"/>
      <c r="D53" s="14"/>
      <c r="E53" s="14"/>
      <c r="F53" s="15"/>
      <c r="G53" s="15"/>
      <c r="H53" s="15"/>
      <c r="I53" s="15"/>
      <c r="J53" s="15"/>
      <c r="K53" s="16"/>
      <c r="L53" s="16"/>
      <c r="M53" s="16"/>
      <c r="N53" s="14"/>
    </row>
    <row r="54" spans="1:15">
      <c r="A54" s="166">
        <v>4</v>
      </c>
      <c r="B54" s="167"/>
      <c r="C54" s="11"/>
      <c r="D54" s="11"/>
      <c r="E54" s="11"/>
      <c r="F54" s="12"/>
      <c r="G54" s="12"/>
      <c r="H54" s="12"/>
      <c r="I54" s="12"/>
      <c r="J54" s="12"/>
      <c r="K54" s="12"/>
      <c r="L54" s="12"/>
      <c r="M54" s="12"/>
      <c r="N54" s="11"/>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231" t="s">
        <v>33</v>
      </c>
      <c r="B69" s="232"/>
      <c r="C69" s="232"/>
      <c r="D69" s="232"/>
      <c r="E69" s="232"/>
      <c r="F69" s="232"/>
      <c r="G69" s="232"/>
      <c r="H69" s="232"/>
      <c r="I69" s="232"/>
      <c r="J69" s="232"/>
      <c r="K69" s="232"/>
      <c r="L69" s="232"/>
      <c r="M69" s="232"/>
      <c r="N69" s="233"/>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36" t="s">
        <v>162</v>
      </c>
      <c r="B71" s="209" t="s">
        <v>122</v>
      </c>
      <c r="C71" s="210"/>
      <c r="D71" s="210"/>
      <c r="E71" s="210"/>
      <c r="F71" s="211"/>
      <c r="G71" s="212"/>
      <c r="H71" s="213"/>
      <c r="I71" s="214"/>
      <c r="J71" s="214"/>
      <c r="K71" s="215"/>
      <c r="L71" s="215"/>
      <c r="M71" s="216"/>
      <c r="N71" s="216"/>
    </row>
    <row r="72" spans="1:14" ht="15.75" customHeight="1">
      <c r="A72" s="36" t="s">
        <v>162</v>
      </c>
      <c r="B72" s="209" t="s">
        <v>123</v>
      </c>
      <c r="C72" s="210"/>
      <c r="D72" s="210"/>
      <c r="E72" s="210"/>
      <c r="F72" s="211"/>
      <c r="G72" s="212"/>
      <c r="H72" s="213"/>
      <c r="I72" s="214"/>
      <c r="J72" s="214"/>
      <c r="K72" s="215"/>
      <c r="L72" s="215"/>
      <c r="M72" s="216"/>
      <c r="N72" s="216"/>
    </row>
    <row r="73" spans="1:14" ht="16.5" customHeight="1">
      <c r="A73" s="36"/>
      <c r="B73" s="209"/>
      <c r="C73" s="210"/>
      <c r="D73" s="210"/>
      <c r="E73" s="210"/>
      <c r="F73" s="211"/>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s>
  <conditionalFormatting sqref="C50:N50 C52:N52 C54:N54 C62:N62 C56:M56 C60:N60 C58:N58 C64:N64 C66:N66 C48:N48">
    <cfRule type="cellIs" dxfId="13" priority="1" stopIfTrue="1" operator="equal">
      <formula>"x"</formula>
    </cfRule>
  </conditionalFormatting>
  <conditionalFormatting sqref="C51:N51 C53:N53 C55:N55 C63:N63 C57:M57 C61:N61 N56:N57 C59:N59 C65:N65 C67:N67 C49:N49">
    <cfRule type="cellIs" dxfId="1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10.xml><?xml version="1.0" encoding="utf-8"?>
<worksheet xmlns="http://schemas.openxmlformats.org/spreadsheetml/2006/main" xmlns:r="http://schemas.openxmlformats.org/officeDocument/2006/relationships">
  <dimension ref="A1:IU65406"/>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18" ht="18" customHeight="1" thickBot="1">
      <c r="A1" s="73" t="s">
        <v>238</v>
      </c>
      <c r="B1" s="73"/>
      <c r="C1" s="73"/>
      <c r="D1" s="73"/>
      <c r="E1" s="73"/>
      <c r="F1" s="73"/>
      <c r="G1" s="73"/>
      <c r="H1" s="73"/>
      <c r="I1" s="73"/>
      <c r="J1" s="73"/>
      <c r="K1" s="73"/>
      <c r="L1" s="73"/>
      <c r="M1" s="73"/>
      <c r="N1" s="73"/>
    </row>
    <row r="2" spans="1:18" s="3" customFormat="1" ht="37.5" customHeight="1">
      <c r="A2" s="74" t="s">
        <v>69</v>
      </c>
      <c r="B2" s="75"/>
      <c r="C2" s="75"/>
      <c r="D2" s="76"/>
      <c r="E2" s="77"/>
      <c r="F2" s="78"/>
      <c r="G2" s="78"/>
      <c r="H2" s="79"/>
      <c r="I2" s="328" t="s">
        <v>182</v>
      </c>
      <c r="J2" s="329"/>
      <c r="K2" s="329"/>
      <c r="L2" s="329"/>
      <c r="M2" s="329"/>
      <c r="N2" s="329"/>
    </row>
    <row r="3" spans="1:18" s="3" customFormat="1" ht="12.75" customHeight="1">
      <c r="A3" s="89" t="s">
        <v>70</v>
      </c>
      <c r="B3" s="90"/>
      <c r="C3" s="90"/>
      <c r="D3" s="91"/>
      <c r="E3" s="95"/>
      <c r="F3" s="96"/>
      <c r="G3" s="96"/>
      <c r="H3" s="96"/>
      <c r="I3" s="97" t="s">
        <v>125</v>
      </c>
      <c r="J3" s="98"/>
      <c r="K3" s="98"/>
      <c r="L3" s="330"/>
      <c r="M3" s="330"/>
      <c r="N3" s="331"/>
    </row>
    <row r="4" spans="1:18" s="3" customFormat="1" ht="21.75" customHeight="1">
      <c r="A4" s="92"/>
      <c r="B4" s="93"/>
      <c r="C4" s="93"/>
      <c r="D4" s="94"/>
      <c r="E4" s="96"/>
      <c r="F4" s="96"/>
      <c r="G4" s="96"/>
      <c r="H4" s="96"/>
      <c r="I4" s="332"/>
      <c r="J4" s="333"/>
      <c r="K4" s="333"/>
      <c r="L4" s="333"/>
      <c r="M4" s="333"/>
      <c r="N4" s="334"/>
    </row>
    <row r="5" spans="1:18" s="3" customFormat="1" ht="21.75" customHeight="1">
      <c r="A5" s="104" t="s">
        <v>6</v>
      </c>
      <c r="B5" s="105"/>
      <c r="C5" s="105"/>
      <c r="D5" s="106"/>
      <c r="E5" s="110" t="s">
        <v>126</v>
      </c>
      <c r="F5" s="110"/>
      <c r="G5" s="110"/>
      <c r="H5" s="111"/>
      <c r="I5" s="257" t="s">
        <v>7</v>
      </c>
      <c r="J5" s="257"/>
      <c r="K5" s="257"/>
      <c r="L5" s="257"/>
      <c r="M5" s="257"/>
      <c r="N5" s="257"/>
    </row>
    <row r="6" spans="1:18" s="3" customFormat="1" ht="27" customHeight="1">
      <c r="A6" s="107"/>
      <c r="B6" s="108"/>
      <c r="C6" s="108"/>
      <c r="D6" s="109"/>
      <c r="E6" s="112"/>
      <c r="F6" s="112"/>
      <c r="G6" s="112"/>
      <c r="H6" s="113"/>
      <c r="I6" s="290">
        <v>2019</v>
      </c>
      <c r="J6" s="291"/>
      <c r="K6" s="292">
        <v>2020</v>
      </c>
      <c r="L6" s="292"/>
      <c r="M6" s="292">
        <v>2021</v>
      </c>
      <c r="N6" s="292"/>
    </row>
    <row r="7" spans="1:18" s="3" customFormat="1" ht="35.25" customHeight="1">
      <c r="A7" s="81" t="s">
        <v>8</v>
      </c>
      <c r="B7" s="82"/>
      <c r="C7" s="82"/>
      <c r="D7" s="83"/>
      <c r="E7" s="84"/>
      <c r="F7" s="84"/>
      <c r="G7" s="84"/>
      <c r="H7" s="85"/>
      <c r="I7" s="268" t="s">
        <v>9</v>
      </c>
      <c r="J7" s="269"/>
      <c r="K7" s="270"/>
      <c r="L7" s="270"/>
      <c r="M7" s="270"/>
      <c r="N7" s="270"/>
    </row>
    <row r="8" spans="1:18" ht="45.75" customHeight="1">
      <c r="A8" s="63" t="s">
        <v>10</v>
      </c>
      <c r="B8" s="64"/>
      <c r="C8" s="327" t="s">
        <v>127</v>
      </c>
      <c r="D8" s="66"/>
      <c r="E8" s="66"/>
      <c r="F8" s="66"/>
      <c r="G8" s="66"/>
      <c r="H8" s="66"/>
      <c r="I8" s="66"/>
      <c r="J8" s="66"/>
      <c r="K8" s="66"/>
      <c r="L8" s="66"/>
      <c r="M8" s="66"/>
      <c r="N8" s="67"/>
      <c r="R8" s="4"/>
    </row>
    <row r="9" spans="1:18" ht="38.25" hidden="1" customHeight="1">
      <c r="A9" s="63"/>
      <c r="B9" s="64"/>
      <c r="C9" s="65"/>
      <c r="D9" s="252"/>
      <c r="E9" s="252"/>
      <c r="F9" s="252"/>
      <c r="G9" s="252"/>
      <c r="H9" s="252"/>
      <c r="I9" s="252"/>
      <c r="J9" s="252"/>
      <c r="K9" s="252"/>
      <c r="L9" s="252"/>
      <c r="M9" s="252"/>
      <c r="N9" s="253"/>
      <c r="R9" s="4"/>
    </row>
    <row r="10" spans="1:18" ht="19.5" customHeight="1">
      <c r="A10" s="118" t="s">
        <v>11</v>
      </c>
      <c r="B10" s="119"/>
      <c r="C10" s="318" t="s">
        <v>128</v>
      </c>
      <c r="D10" s="319"/>
      <c r="E10" s="319"/>
      <c r="F10" s="319"/>
      <c r="G10" s="319"/>
      <c r="H10" s="319"/>
      <c r="I10" s="319"/>
      <c r="J10" s="319"/>
      <c r="K10" s="319"/>
      <c r="L10" s="319"/>
      <c r="M10" s="319"/>
      <c r="N10" s="320"/>
    </row>
    <row r="11" spans="1:18" ht="19.5" customHeight="1">
      <c r="A11" s="120"/>
      <c r="B11" s="121"/>
      <c r="C11" s="321"/>
      <c r="D11" s="322"/>
      <c r="E11" s="322"/>
      <c r="F11" s="322"/>
      <c r="G11" s="322"/>
      <c r="H11" s="322"/>
      <c r="I11" s="322"/>
      <c r="J11" s="322"/>
      <c r="K11" s="322"/>
      <c r="L11" s="322"/>
      <c r="M11" s="322"/>
      <c r="N11" s="323"/>
    </row>
    <row r="12" spans="1:18" ht="22.5" customHeight="1">
      <c r="A12" s="120"/>
      <c r="B12" s="121"/>
      <c r="C12" s="321"/>
      <c r="D12" s="322"/>
      <c r="E12" s="322"/>
      <c r="F12" s="322"/>
      <c r="G12" s="322"/>
      <c r="H12" s="322"/>
      <c r="I12" s="322"/>
      <c r="J12" s="322"/>
      <c r="K12" s="322"/>
      <c r="L12" s="322"/>
      <c r="M12" s="322"/>
      <c r="N12" s="323"/>
    </row>
    <row r="13" spans="1:18" ht="21" customHeight="1">
      <c r="A13" s="120"/>
      <c r="B13" s="121"/>
      <c r="C13" s="321"/>
      <c r="D13" s="322"/>
      <c r="E13" s="322"/>
      <c r="F13" s="322"/>
      <c r="G13" s="322"/>
      <c r="H13" s="322"/>
      <c r="I13" s="322"/>
      <c r="J13" s="322"/>
      <c r="K13" s="322"/>
      <c r="L13" s="322"/>
      <c r="M13" s="322"/>
      <c r="N13" s="323"/>
    </row>
    <row r="14" spans="1:18" ht="18.75" hidden="1" customHeight="1">
      <c r="A14" s="120"/>
      <c r="B14" s="121"/>
      <c r="C14" s="321"/>
      <c r="D14" s="322"/>
      <c r="E14" s="322"/>
      <c r="F14" s="322"/>
      <c r="G14" s="322"/>
      <c r="H14" s="322"/>
      <c r="I14" s="322"/>
      <c r="J14" s="322"/>
      <c r="K14" s="322"/>
      <c r="L14" s="322"/>
      <c r="M14" s="322"/>
      <c r="N14" s="323"/>
    </row>
    <row r="15" spans="1:18" ht="16.5" hidden="1" customHeight="1">
      <c r="A15" s="120"/>
      <c r="B15" s="121"/>
      <c r="C15" s="321"/>
      <c r="D15" s="322"/>
      <c r="E15" s="322"/>
      <c r="F15" s="322"/>
      <c r="G15" s="322"/>
      <c r="H15" s="322"/>
      <c r="I15" s="322"/>
      <c r="J15" s="322"/>
      <c r="K15" s="322"/>
      <c r="L15" s="322"/>
      <c r="M15" s="322"/>
      <c r="N15" s="323"/>
    </row>
    <row r="16" spans="1:18" ht="23.25" hidden="1" customHeight="1">
      <c r="A16" s="120"/>
      <c r="B16" s="121"/>
      <c r="C16" s="321"/>
      <c r="D16" s="322"/>
      <c r="E16" s="322"/>
      <c r="F16" s="322"/>
      <c r="G16" s="322"/>
      <c r="H16" s="322"/>
      <c r="I16" s="322"/>
      <c r="J16" s="322"/>
      <c r="K16" s="322"/>
      <c r="L16" s="322"/>
      <c r="M16" s="322"/>
      <c r="N16" s="323"/>
    </row>
    <row r="17" spans="1:166" ht="20.25" hidden="1" customHeight="1">
      <c r="A17" s="120"/>
      <c r="B17" s="121"/>
      <c r="C17" s="321"/>
      <c r="D17" s="322"/>
      <c r="E17" s="322"/>
      <c r="F17" s="322"/>
      <c r="G17" s="322"/>
      <c r="H17" s="322"/>
      <c r="I17" s="322"/>
      <c r="J17" s="322"/>
      <c r="K17" s="322"/>
      <c r="L17" s="322"/>
      <c r="M17" s="322"/>
      <c r="N17" s="323"/>
    </row>
    <row r="18" spans="1:166" ht="13.5" hidden="1" customHeight="1">
      <c r="A18" s="120"/>
      <c r="B18" s="121"/>
      <c r="C18" s="321"/>
      <c r="D18" s="322"/>
      <c r="E18" s="322"/>
      <c r="F18" s="322"/>
      <c r="G18" s="322"/>
      <c r="H18" s="322"/>
      <c r="I18" s="322"/>
      <c r="J18" s="322"/>
      <c r="K18" s="322"/>
      <c r="L18" s="322"/>
      <c r="M18" s="322"/>
      <c r="N18" s="323"/>
    </row>
    <row r="19" spans="1:166" ht="13.5" hidden="1" customHeight="1">
      <c r="A19" s="120"/>
      <c r="B19" s="121"/>
      <c r="C19" s="321"/>
      <c r="D19" s="322"/>
      <c r="E19" s="322"/>
      <c r="F19" s="322"/>
      <c r="G19" s="322"/>
      <c r="H19" s="322"/>
      <c r="I19" s="322"/>
      <c r="J19" s="322"/>
      <c r="K19" s="322"/>
      <c r="L19" s="322"/>
      <c r="M19" s="322"/>
      <c r="N19" s="323"/>
    </row>
    <row r="20" spans="1:166" ht="13.5" hidden="1" customHeight="1">
      <c r="A20" s="120"/>
      <c r="B20" s="121"/>
      <c r="C20" s="321"/>
      <c r="D20" s="322"/>
      <c r="E20" s="322"/>
      <c r="F20" s="322"/>
      <c r="G20" s="322"/>
      <c r="H20" s="322"/>
      <c r="I20" s="322"/>
      <c r="J20" s="322"/>
      <c r="K20" s="322"/>
      <c r="L20" s="322"/>
      <c r="M20" s="322"/>
      <c r="N20" s="323"/>
    </row>
    <row r="21" spans="1:166" ht="13.5" hidden="1" customHeight="1">
      <c r="A21" s="120"/>
      <c r="B21" s="121"/>
      <c r="C21" s="321"/>
      <c r="D21" s="322"/>
      <c r="E21" s="322"/>
      <c r="F21" s="322"/>
      <c r="G21" s="322"/>
      <c r="H21" s="322"/>
      <c r="I21" s="322"/>
      <c r="J21" s="322"/>
      <c r="K21" s="322"/>
      <c r="L21" s="322"/>
      <c r="M21" s="322"/>
      <c r="N21" s="323"/>
    </row>
    <row r="22" spans="1:166" ht="13.5" hidden="1" customHeight="1">
      <c r="A22" s="122"/>
      <c r="B22" s="123"/>
      <c r="C22" s="324"/>
      <c r="D22" s="325"/>
      <c r="E22" s="325"/>
      <c r="F22" s="325"/>
      <c r="G22" s="325"/>
      <c r="H22" s="325"/>
      <c r="I22" s="325"/>
      <c r="J22" s="325"/>
      <c r="K22" s="325"/>
      <c r="L22" s="325"/>
      <c r="M22" s="325"/>
      <c r="N22" s="326"/>
    </row>
    <row r="23" spans="1:166" ht="18.75" customHeight="1">
      <c r="A23" s="133" t="s">
        <v>0</v>
      </c>
      <c r="B23" s="134"/>
      <c r="C23" s="134"/>
      <c r="D23" s="134"/>
      <c r="E23" s="134"/>
      <c r="F23" s="134"/>
      <c r="G23" s="134"/>
      <c r="H23" s="134"/>
      <c r="I23" s="134"/>
      <c r="J23" s="134"/>
      <c r="K23" s="134"/>
      <c r="L23" s="134"/>
      <c r="M23" s="134"/>
      <c r="N23" s="135"/>
      <c r="R23" s="33"/>
      <c r="S23" s="33"/>
      <c r="T23" s="33"/>
      <c r="U23" s="33"/>
      <c r="V23" s="33"/>
      <c r="W23" s="33"/>
      <c r="X23" s="33"/>
      <c r="Y23" s="33"/>
      <c r="Z23" s="33"/>
      <c r="AA23" s="33"/>
      <c r="AB23" s="33"/>
      <c r="AC23" s="33"/>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row>
    <row r="24" spans="1:166" ht="27" customHeight="1">
      <c r="A24" s="7">
        <v>1</v>
      </c>
      <c r="B24" s="57" t="s">
        <v>129</v>
      </c>
      <c r="C24" s="58"/>
      <c r="D24" s="58"/>
      <c r="E24" s="58"/>
      <c r="F24" s="58"/>
      <c r="G24" s="59"/>
      <c r="H24" s="7">
        <v>6</v>
      </c>
      <c r="I24" s="60"/>
      <c r="J24" s="61"/>
      <c r="K24" s="61"/>
      <c r="L24" s="61"/>
      <c r="M24" s="61"/>
      <c r="N24" s="62"/>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5.5" customHeight="1">
      <c r="A25" s="7">
        <v>2</v>
      </c>
      <c r="B25" s="57" t="s">
        <v>130</v>
      </c>
      <c r="C25" s="58"/>
      <c r="D25" s="58"/>
      <c r="E25" s="58"/>
      <c r="F25" s="58"/>
      <c r="G25" s="59"/>
      <c r="H25" s="7">
        <v>7</v>
      </c>
      <c r="I25" s="57"/>
      <c r="J25" s="58"/>
      <c r="K25" s="58"/>
      <c r="L25" s="58"/>
      <c r="M25" s="58"/>
      <c r="N25" s="59"/>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5.5" customHeight="1">
      <c r="A26" s="7">
        <v>3</v>
      </c>
      <c r="B26" s="57"/>
      <c r="C26" s="58"/>
      <c r="D26" s="58"/>
      <c r="E26" s="58"/>
      <c r="F26" s="58"/>
      <c r="G26" s="59"/>
      <c r="H26" s="7">
        <v>8</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5.5" customHeight="1">
      <c r="A27" s="7">
        <v>4</v>
      </c>
      <c r="B27" s="57"/>
      <c r="C27" s="58"/>
      <c r="D27" s="58"/>
      <c r="E27" s="58"/>
      <c r="F27" s="58"/>
      <c r="G27" s="59"/>
      <c r="H27" s="7">
        <v>9</v>
      </c>
      <c r="I27" s="57"/>
      <c r="J27" s="58"/>
      <c r="K27" s="58"/>
      <c r="L27" s="58"/>
      <c r="M27" s="58"/>
      <c r="N27" s="59"/>
    </row>
    <row r="28" spans="1:166" ht="25.5" customHeight="1">
      <c r="A28" s="7">
        <v>5</v>
      </c>
      <c r="B28" s="57"/>
      <c r="C28" s="58"/>
      <c r="D28" s="58"/>
      <c r="E28" s="58"/>
      <c r="F28" s="58"/>
      <c r="G28" s="59"/>
      <c r="H28" s="7">
        <v>10</v>
      </c>
      <c r="I28" s="140"/>
      <c r="J28" s="140"/>
      <c r="K28" s="140"/>
      <c r="L28" s="140"/>
      <c r="M28" s="140"/>
      <c r="N28" s="140"/>
    </row>
    <row r="29" spans="1:166">
      <c r="A29" s="246" t="s">
        <v>13</v>
      </c>
      <c r="B29" s="247"/>
      <c r="C29" s="247"/>
      <c r="D29" s="247"/>
      <c r="E29" s="247"/>
      <c r="F29" s="247"/>
      <c r="G29" s="247"/>
      <c r="H29" s="247"/>
      <c r="I29" s="247"/>
      <c r="J29" s="247"/>
      <c r="K29" s="247"/>
      <c r="L29" s="247"/>
      <c r="M29" s="247"/>
      <c r="N29" s="248"/>
      <c r="O29" s="8"/>
      <c r="P29" s="8"/>
      <c r="Q29" s="8"/>
      <c r="R29" s="9"/>
    </row>
    <row r="30" spans="1:166" ht="35.25" customHeight="1">
      <c r="A30" s="146" t="s">
        <v>14</v>
      </c>
      <c r="B30" s="147"/>
      <c r="C30" s="147"/>
      <c r="D30" s="147"/>
      <c r="E30" s="147"/>
      <c r="F30" s="147"/>
      <c r="G30" s="147"/>
      <c r="H30" s="148"/>
      <c r="I30" s="133" t="s">
        <v>85</v>
      </c>
      <c r="J30" s="135"/>
      <c r="K30" s="149" t="s">
        <v>86</v>
      </c>
      <c r="L30" s="149"/>
      <c r="M30" s="150" t="s">
        <v>15</v>
      </c>
      <c r="N30" s="150"/>
      <c r="O30" s="150">
        <v>2020</v>
      </c>
      <c r="P30" s="150"/>
      <c r="Q30" s="150">
        <v>2021</v>
      </c>
      <c r="R30" s="150"/>
    </row>
    <row r="31" spans="1:166">
      <c r="A31" s="141" t="s">
        <v>131</v>
      </c>
      <c r="B31" s="142"/>
      <c r="C31" s="142"/>
      <c r="D31" s="142"/>
      <c r="E31" s="142"/>
      <c r="F31" s="142"/>
      <c r="G31" s="142"/>
      <c r="H31" s="143"/>
      <c r="I31" s="71">
        <v>2</v>
      </c>
      <c r="J31" s="71"/>
      <c r="K31" s="72"/>
      <c r="L31" s="72"/>
      <c r="M31" s="71"/>
      <c r="N31" s="71"/>
      <c r="O31" s="72"/>
      <c r="P31" s="72"/>
      <c r="Q31" s="71"/>
      <c r="R31" s="71"/>
    </row>
    <row r="32" spans="1:166">
      <c r="A32" s="141" t="s">
        <v>132</v>
      </c>
      <c r="B32" s="142"/>
      <c r="C32" s="142"/>
      <c r="D32" s="142"/>
      <c r="E32" s="142"/>
      <c r="F32" s="142"/>
      <c r="G32" s="142"/>
      <c r="H32" s="143"/>
      <c r="I32" s="71">
        <v>20</v>
      </c>
      <c r="J32" s="71"/>
      <c r="K32" s="250"/>
      <c r="L32" s="250"/>
      <c r="M32" s="251"/>
      <c r="N32" s="251"/>
      <c r="O32" s="72"/>
      <c r="P32" s="72"/>
      <c r="Q32" s="72"/>
      <c r="R32" s="72"/>
    </row>
    <row r="33" spans="1:18" s="27" customFormat="1">
      <c r="A33" s="141" t="s">
        <v>133</v>
      </c>
      <c r="B33" s="142"/>
      <c r="C33" s="142"/>
      <c r="D33" s="142"/>
      <c r="E33" s="142"/>
      <c r="F33" s="142"/>
      <c r="G33" s="142"/>
      <c r="H33" s="143"/>
      <c r="I33" s="71">
        <v>4</v>
      </c>
      <c r="J33" s="71"/>
      <c r="K33" s="250"/>
      <c r="L33" s="250"/>
      <c r="M33" s="251"/>
      <c r="N33" s="251"/>
      <c r="O33" s="72"/>
      <c r="P33" s="72"/>
      <c r="Q33" s="72"/>
      <c r="R33" s="72"/>
    </row>
    <row r="34" spans="1:18" ht="23.25" customHeight="1">
      <c r="A34" s="146" t="s">
        <v>16</v>
      </c>
      <c r="B34" s="147"/>
      <c r="C34" s="147"/>
      <c r="D34" s="147"/>
      <c r="E34" s="147"/>
      <c r="F34" s="147"/>
      <c r="G34" s="147"/>
      <c r="H34" s="148"/>
      <c r="I34" s="133" t="s">
        <v>85</v>
      </c>
      <c r="J34" s="135"/>
      <c r="K34" s="149" t="s">
        <v>86</v>
      </c>
      <c r="L34" s="149"/>
      <c r="M34" s="150" t="s">
        <v>15</v>
      </c>
      <c r="N34" s="150"/>
      <c r="O34" s="150">
        <v>2020</v>
      </c>
      <c r="P34" s="150"/>
      <c r="Q34" s="150">
        <v>2021</v>
      </c>
      <c r="R34" s="150"/>
    </row>
    <row r="35" spans="1:18">
      <c r="A35" s="141" t="s">
        <v>134</v>
      </c>
      <c r="B35" s="142"/>
      <c r="C35" s="142"/>
      <c r="D35" s="142"/>
      <c r="E35" s="142"/>
      <c r="F35" s="142"/>
      <c r="G35" s="142"/>
      <c r="H35" s="143"/>
      <c r="I35" s="157">
        <v>43100</v>
      </c>
      <c r="J35" s="72"/>
      <c r="K35" s="157"/>
      <c r="L35" s="72"/>
      <c r="M35" s="71"/>
      <c r="N35" s="71"/>
      <c r="O35" s="157"/>
      <c r="P35" s="72"/>
      <c r="Q35" s="157"/>
      <c r="R35" s="72"/>
    </row>
    <row r="36" spans="1:18">
      <c r="A36" s="141"/>
      <c r="B36" s="142"/>
      <c r="C36" s="142"/>
      <c r="D36" s="142"/>
      <c r="E36" s="142"/>
      <c r="F36" s="142"/>
      <c r="G36" s="142"/>
      <c r="H36" s="143"/>
      <c r="I36" s="157"/>
      <c r="J36" s="72"/>
      <c r="K36" s="157"/>
      <c r="L36" s="72"/>
      <c r="M36" s="71"/>
      <c r="N36" s="71"/>
      <c r="O36" s="157"/>
      <c r="P36" s="72"/>
      <c r="Q36" s="157"/>
      <c r="R36" s="72"/>
    </row>
    <row r="37" spans="1:18" ht="24" customHeight="1">
      <c r="A37" s="146" t="s">
        <v>17</v>
      </c>
      <c r="B37" s="147"/>
      <c r="C37" s="147"/>
      <c r="D37" s="147"/>
      <c r="E37" s="147"/>
      <c r="F37" s="147"/>
      <c r="G37" s="147"/>
      <c r="H37" s="148"/>
      <c r="I37" s="133" t="s">
        <v>85</v>
      </c>
      <c r="J37" s="135"/>
      <c r="K37" s="149" t="s">
        <v>86</v>
      </c>
      <c r="L37" s="149"/>
      <c r="M37" s="150" t="s">
        <v>15</v>
      </c>
      <c r="N37" s="150"/>
      <c r="O37" s="150">
        <v>2020</v>
      </c>
      <c r="P37" s="150"/>
      <c r="Q37" s="150">
        <v>2021</v>
      </c>
      <c r="R37" s="150"/>
    </row>
    <row r="38" spans="1:18">
      <c r="A38" s="141" t="s">
        <v>135</v>
      </c>
      <c r="B38" s="142"/>
      <c r="C38" s="142"/>
      <c r="D38" s="142"/>
      <c r="E38" s="142"/>
      <c r="F38" s="142"/>
      <c r="G38" s="142"/>
      <c r="H38" s="143"/>
      <c r="I38" s="293">
        <v>400000</v>
      </c>
      <c r="J38" s="293"/>
      <c r="K38" s="72"/>
      <c r="L38" s="72"/>
      <c r="M38" s="71"/>
      <c r="N38" s="71"/>
      <c r="O38" s="161"/>
      <c r="P38" s="161"/>
      <c r="Q38" s="161"/>
      <c r="R38" s="161"/>
    </row>
    <row r="39" spans="1:18">
      <c r="A39" s="141"/>
      <c r="B39" s="142"/>
      <c r="C39" s="142"/>
      <c r="D39" s="142"/>
      <c r="E39" s="142"/>
      <c r="F39" s="142"/>
      <c r="G39" s="142"/>
      <c r="H39" s="143"/>
      <c r="I39" s="72"/>
      <c r="J39" s="72"/>
      <c r="K39" s="72"/>
      <c r="L39" s="72"/>
      <c r="M39" s="71"/>
      <c r="N39" s="71"/>
      <c r="O39" s="72"/>
      <c r="P39" s="72"/>
      <c r="Q39" s="71"/>
      <c r="R39" s="71"/>
    </row>
    <row r="40" spans="1:18" ht="31.5" customHeight="1">
      <c r="A40" s="146" t="s">
        <v>18</v>
      </c>
      <c r="B40" s="147"/>
      <c r="C40" s="147"/>
      <c r="D40" s="147"/>
      <c r="E40" s="147"/>
      <c r="F40" s="147"/>
      <c r="G40" s="147"/>
      <c r="H40" s="148"/>
      <c r="I40" s="133" t="s">
        <v>85</v>
      </c>
      <c r="J40" s="135"/>
      <c r="K40" s="149" t="s">
        <v>86</v>
      </c>
      <c r="L40" s="149"/>
      <c r="M40" s="150" t="s">
        <v>15</v>
      </c>
      <c r="N40" s="150"/>
      <c r="O40" s="150">
        <v>2020</v>
      </c>
      <c r="P40" s="150"/>
      <c r="Q40" s="150">
        <v>2021</v>
      </c>
      <c r="R40" s="150"/>
    </row>
    <row r="41" spans="1:18">
      <c r="A41" s="162"/>
      <c r="B41" s="163"/>
      <c r="C41" s="163"/>
      <c r="D41" s="163"/>
      <c r="E41" s="163"/>
      <c r="F41" s="163"/>
      <c r="G41" s="163"/>
      <c r="H41" s="164"/>
      <c r="I41" s="72"/>
      <c r="J41" s="72"/>
      <c r="K41" s="72"/>
      <c r="L41" s="72"/>
      <c r="M41" s="71"/>
      <c r="N41" s="71"/>
      <c r="O41" s="72"/>
      <c r="P41" s="72"/>
      <c r="Q41" s="71"/>
      <c r="R41" s="71"/>
    </row>
    <row r="42" spans="1:18">
      <c r="A42" s="162"/>
      <c r="B42" s="163"/>
      <c r="C42" s="163"/>
      <c r="D42" s="163"/>
      <c r="E42" s="163"/>
      <c r="F42" s="163"/>
      <c r="G42" s="163"/>
      <c r="H42" s="164"/>
      <c r="I42" s="72"/>
      <c r="J42" s="72"/>
      <c r="K42" s="72"/>
      <c r="L42" s="72"/>
      <c r="M42" s="71"/>
      <c r="N42" s="71"/>
      <c r="O42" s="72"/>
      <c r="P42" s="72"/>
      <c r="Q42" s="71"/>
      <c r="R42" s="71"/>
    </row>
    <row r="44" spans="1:18">
      <c r="A44" s="170" t="s">
        <v>19</v>
      </c>
      <c r="B44" s="171"/>
      <c r="C44" s="171"/>
      <c r="D44" s="171"/>
      <c r="E44" s="171"/>
      <c r="F44" s="171"/>
      <c r="G44" s="171"/>
      <c r="H44" s="171"/>
      <c r="I44" s="171"/>
      <c r="J44" s="171"/>
      <c r="K44" s="171"/>
      <c r="L44" s="171"/>
      <c r="M44" s="171"/>
      <c r="N44" s="172"/>
    </row>
    <row r="45" spans="1:18" ht="48.75" customHeight="1">
      <c r="A45" s="173" t="s">
        <v>20</v>
      </c>
      <c r="B45" s="173"/>
      <c r="C45" s="10" t="s">
        <v>21</v>
      </c>
      <c r="D45" s="10" t="s">
        <v>22</v>
      </c>
      <c r="E45" s="10" t="s">
        <v>23</v>
      </c>
      <c r="F45" s="10" t="s">
        <v>24</v>
      </c>
      <c r="G45" s="10" t="s">
        <v>25</v>
      </c>
      <c r="H45" s="10" t="s">
        <v>26</v>
      </c>
      <c r="I45" s="10" t="s">
        <v>27</v>
      </c>
      <c r="J45" s="10" t="s">
        <v>28</v>
      </c>
      <c r="K45" s="10" t="s">
        <v>29</v>
      </c>
      <c r="L45" s="10" t="s">
        <v>30</v>
      </c>
      <c r="M45" s="10" t="s">
        <v>31</v>
      </c>
      <c r="N45" s="10" t="s">
        <v>32</v>
      </c>
    </row>
    <row r="46" spans="1:18" ht="12" customHeight="1">
      <c r="A46" s="166">
        <f>IF(A24&gt;0,A24,"")</f>
        <v>1</v>
      </c>
      <c r="B46" s="167"/>
      <c r="C46" s="11"/>
      <c r="D46" s="11"/>
      <c r="E46" s="11"/>
      <c r="F46" s="12"/>
      <c r="G46" s="12"/>
      <c r="H46" s="12"/>
      <c r="I46" s="12"/>
      <c r="J46" s="29"/>
      <c r="K46" s="46"/>
      <c r="L46" s="46"/>
      <c r="M46" s="11"/>
      <c r="N46" s="11"/>
    </row>
    <row r="47" spans="1:18" ht="12" customHeight="1" thickBot="1">
      <c r="A47" s="168"/>
      <c r="B47" s="169"/>
      <c r="C47" s="14"/>
      <c r="D47" s="14"/>
      <c r="E47" s="14"/>
      <c r="F47" s="15"/>
      <c r="G47" s="15"/>
      <c r="H47" s="15"/>
      <c r="I47" s="15"/>
      <c r="J47" s="30"/>
      <c r="K47" s="16"/>
      <c r="L47" s="15"/>
      <c r="M47" s="15"/>
      <c r="N47" s="14"/>
    </row>
    <row r="48" spans="1:18" ht="12" customHeight="1">
      <c r="A48" s="166">
        <f>IF(A25&gt;0,A25,"")</f>
        <v>2</v>
      </c>
      <c r="B48" s="167"/>
      <c r="C48" s="46"/>
      <c r="D48" s="46"/>
      <c r="E48" s="46"/>
      <c r="F48" s="46"/>
      <c r="G48" s="46"/>
      <c r="H48" s="46"/>
      <c r="I48" s="46"/>
      <c r="J48" s="46"/>
      <c r="K48" s="46"/>
      <c r="L48" s="46"/>
      <c r="M48" s="46"/>
      <c r="N48" s="46"/>
    </row>
    <row r="49" spans="1:15" ht="13.5" thickBot="1">
      <c r="A49" s="168"/>
      <c r="B49" s="169"/>
      <c r="C49" s="14"/>
      <c r="D49" s="14"/>
      <c r="E49" s="14"/>
      <c r="F49" s="15"/>
      <c r="G49" s="15"/>
      <c r="H49" s="15"/>
      <c r="I49" s="15"/>
      <c r="J49" s="15"/>
      <c r="K49" s="16"/>
      <c r="L49" s="15"/>
      <c r="M49" s="15"/>
      <c r="N49" s="14"/>
    </row>
    <row r="50" spans="1:15">
      <c r="A50" s="166">
        <f>IF(A26&gt;0,A26,"")</f>
        <v>3</v>
      </c>
      <c r="B50" s="167"/>
      <c r="C50" s="11"/>
      <c r="D50" s="28"/>
      <c r="E50" s="11"/>
      <c r="F50" s="12"/>
      <c r="G50" s="12"/>
      <c r="H50" s="12"/>
      <c r="I50" s="12"/>
      <c r="J50" s="12"/>
      <c r="K50" s="12"/>
      <c r="L50" s="13"/>
      <c r="M50" s="12"/>
      <c r="N50" s="11"/>
    </row>
    <row r="51" spans="1:15" ht="13.5" thickBot="1">
      <c r="A51" s="168"/>
      <c r="B51" s="169"/>
      <c r="C51" s="14"/>
      <c r="D51" s="14"/>
      <c r="E51" s="14"/>
      <c r="F51" s="15"/>
      <c r="G51" s="15"/>
      <c r="H51" s="15"/>
      <c r="I51" s="15"/>
      <c r="J51" s="15"/>
      <c r="K51" s="16"/>
      <c r="L51" s="16"/>
      <c r="M51" s="16"/>
      <c r="N51" s="14"/>
    </row>
    <row r="52" spans="1:15">
      <c r="A52" s="166">
        <v>4</v>
      </c>
      <c r="B52" s="167"/>
      <c r="C52" s="11"/>
      <c r="D52" s="11"/>
      <c r="E52" s="11"/>
      <c r="F52" s="12"/>
      <c r="G52" s="12"/>
      <c r="H52" s="12"/>
      <c r="I52" s="12"/>
      <c r="J52" s="12"/>
      <c r="K52" s="12"/>
      <c r="L52" s="12"/>
      <c r="M52" s="12"/>
      <c r="N52" s="11"/>
    </row>
    <row r="53" spans="1:15" ht="13.5" thickBot="1">
      <c r="A53" s="168"/>
      <c r="B53" s="169"/>
      <c r="C53" s="14"/>
      <c r="D53" s="14"/>
      <c r="E53" s="14"/>
      <c r="F53" s="15"/>
      <c r="G53" s="15"/>
      <c r="H53" s="15"/>
      <c r="I53" s="15"/>
      <c r="J53" s="15"/>
      <c r="K53" s="15"/>
      <c r="L53" s="14"/>
      <c r="M53" s="14"/>
      <c r="N53" s="17"/>
    </row>
    <row r="54" spans="1:15" ht="13.5" thickBot="1">
      <c r="A54" s="166">
        <v>5</v>
      </c>
      <c r="B54" s="167"/>
      <c r="C54" s="11"/>
      <c r="D54" s="11"/>
      <c r="E54" s="11"/>
      <c r="F54" s="12"/>
      <c r="G54" s="12"/>
      <c r="H54" s="12"/>
      <c r="I54" s="12"/>
      <c r="J54" s="12"/>
      <c r="K54" s="12"/>
      <c r="L54" s="11"/>
      <c r="M54" s="11"/>
      <c r="N54" s="17"/>
    </row>
    <row r="55" spans="1:15" ht="13.5" thickBot="1">
      <c r="A55" s="168"/>
      <c r="B55" s="169"/>
      <c r="C55" s="14"/>
      <c r="D55" s="14"/>
      <c r="E55" s="14"/>
      <c r="F55" s="15"/>
      <c r="G55" s="15"/>
      <c r="H55" s="15"/>
      <c r="I55" s="15"/>
      <c r="J55" s="15"/>
      <c r="K55" s="15"/>
      <c r="L55" s="14"/>
      <c r="M55" s="14"/>
      <c r="N55" s="17"/>
    </row>
    <row r="56" spans="1:15">
      <c r="A56" s="166">
        <v>6</v>
      </c>
      <c r="B56" s="167"/>
      <c r="C56" s="11"/>
      <c r="D56" s="11"/>
      <c r="E56" s="11"/>
      <c r="F56" s="12"/>
      <c r="G56" s="12"/>
      <c r="H56" s="12"/>
      <c r="I56" s="12"/>
      <c r="J56" s="12"/>
      <c r="K56" s="12"/>
      <c r="L56" s="11"/>
      <c r="M56" s="11"/>
      <c r="N56" s="11"/>
    </row>
    <row r="57" spans="1:15" ht="13.5" thickBot="1">
      <c r="A57" s="168"/>
      <c r="B57" s="169"/>
      <c r="C57" s="14"/>
      <c r="D57" s="14"/>
      <c r="E57" s="14"/>
      <c r="F57" s="15"/>
      <c r="G57" s="15"/>
      <c r="H57" s="15"/>
      <c r="I57" s="15"/>
      <c r="J57" s="15"/>
      <c r="K57" s="15"/>
      <c r="L57" s="14"/>
      <c r="M57" s="14"/>
      <c r="N57" s="14"/>
    </row>
    <row r="58" spans="1:15">
      <c r="A58" s="166">
        <v>7</v>
      </c>
      <c r="B58" s="167"/>
      <c r="C58" s="11"/>
      <c r="D58" s="11"/>
      <c r="E58" s="11"/>
      <c r="F58" s="12"/>
      <c r="G58" s="12"/>
      <c r="H58" s="12"/>
      <c r="I58" s="12"/>
      <c r="J58" s="12"/>
      <c r="K58" s="12"/>
      <c r="L58" s="11"/>
      <c r="M58" s="11"/>
      <c r="N58" s="11"/>
    </row>
    <row r="59" spans="1:15" ht="10.5" customHeight="1" thickBot="1">
      <c r="A59" s="168"/>
      <c r="B59" s="169"/>
      <c r="C59" s="14"/>
      <c r="D59" s="14"/>
      <c r="E59" s="14"/>
      <c r="F59" s="15"/>
      <c r="G59" s="15"/>
      <c r="H59" s="15"/>
      <c r="I59" s="15"/>
      <c r="J59" s="15"/>
      <c r="K59" s="15"/>
      <c r="L59" s="14"/>
      <c r="M59" s="14"/>
      <c r="N59" s="14"/>
    </row>
    <row r="60" spans="1:15" ht="1.5" hidden="1" customHeight="1">
      <c r="A60" s="166">
        <v>8</v>
      </c>
      <c r="B60" s="167"/>
      <c r="C60" s="11"/>
      <c r="D60" s="11"/>
      <c r="E60" s="11"/>
      <c r="F60" s="12"/>
      <c r="G60" s="12"/>
      <c r="H60" s="12"/>
      <c r="I60" s="12"/>
      <c r="J60" s="12"/>
      <c r="K60" s="12"/>
      <c r="L60" s="11"/>
      <c r="M60" s="11"/>
      <c r="N60" s="18"/>
      <c r="O60" s="19"/>
    </row>
    <row r="61" spans="1:15" ht="13.5" hidden="1" thickBot="1">
      <c r="A61" s="168"/>
      <c r="B61" s="169"/>
      <c r="C61" s="14"/>
      <c r="D61" s="14"/>
      <c r="E61" s="14"/>
      <c r="F61" s="15"/>
      <c r="G61" s="15"/>
      <c r="H61" s="15"/>
      <c r="I61" s="15"/>
      <c r="J61" s="15"/>
      <c r="K61" s="15"/>
      <c r="L61" s="14"/>
      <c r="M61" s="14"/>
      <c r="N61" s="14"/>
    </row>
    <row r="62" spans="1:15" hidden="1">
      <c r="A62" s="166">
        <v>9</v>
      </c>
      <c r="B62" s="167"/>
      <c r="C62" s="11"/>
      <c r="D62" s="11"/>
      <c r="E62" s="11"/>
      <c r="F62" s="12"/>
      <c r="G62" s="12"/>
      <c r="H62" s="12"/>
      <c r="I62" s="12"/>
      <c r="J62" s="12"/>
      <c r="K62" s="12"/>
      <c r="L62" s="11"/>
      <c r="M62" s="11"/>
      <c r="N62" s="11"/>
    </row>
    <row r="63" spans="1:15" ht="13.5" hidden="1" thickBot="1">
      <c r="A63" s="168"/>
      <c r="B63" s="169"/>
      <c r="C63" s="14"/>
      <c r="D63" s="14"/>
      <c r="E63" s="14"/>
      <c r="F63" s="15"/>
      <c r="G63" s="15"/>
      <c r="H63" s="15"/>
      <c r="I63" s="15"/>
      <c r="J63" s="15"/>
      <c r="K63" s="15"/>
      <c r="L63" s="14"/>
      <c r="M63" s="14"/>
      <c r="N63" s="14"/>
    </row>
    <row r="64" spans="1:15" hidden="1">
      <c r="A64" s="166">
        <v>10</v>
      </c>
      <c r="B64" s="167"/>
      <c r="C64" s="11"/>
      <c r="D64" s="11"/>
      <c r="E64" s="11"/>
      <c r="F64" s="12"/>
      <c r="G64" s="12"/>
      <c r="H64" s="12"/>
      <c r="I64" s="12"/>
      <c r="J64" s="12"/>
      <c r="K64" s="12"/>
      <c r="L64" s="11"/>
      <c r="M64" s="11"/>
      <c r="N64" s="11"/>
    </row>
    <row r="65" spans="1:14" ht="13.5" hidden="1" thickBot="1">
      <c r="A65" s="168"/>
      <c r="B65" s="169"/>
      <c r="C65" s="14"/>
      <c r="D65" s="14"/>
      <c r="E65" s="14"/>
      <c r="F65" s="14"/>
      <c r="G65" s="14"/>
      <c r="H65" s="14"/>
      <c r="I65" s="14"/>
      <c r="J65" s="15"/>
      <c r="K65" s="15"/>
      <c r="L65" s="14"/>
      <c r="M65" s="14"/>
      <c r="N65" s="14"/>
    </row>
    <row r="66" spans="1:14">
      <c r="A66" s="34"/>
      <c r="B66" s="34"/>
      <c r="C66" s="34"/>
      <c r="D66" s="34"/>
      <c r="E66" s="34"/>
      <c r="F66" s="34"/>
      <c r="G66" s="34"/>
      <c r="H66" s="34"/>
      <c r="I66" s="34"/>
      <c r="J66" s="34"/>
      <c r="K66" s="34"/>
      <c r="L66" s="34"/>
      <c r="M66" s="34"/>
      <c r="N66" s="34"/>
    </row>
    <row r="67" spans="1:14">
      <c r="A67" s="231" t="s">
        <v>33</v>
      </c>
      <c r="B67" s="232"/>
      <c r="C67" s="232"/>
      <c r="D67" s="232"/>
      <c r="E67" s="232"/>
      <c r="F67" s="232"/>
      <c r="G67" s="232"/>
      <c r="H67" s="232"/>
      <c r="I67" s="232"/>
      <c r="J67" s="232"/>
      <c r="K67" s="232"/>
      <c r="L67" s="232"/>
      <c r="M67" s="232"/>
      <c r="N67" s="233"/>
    </row>
    <row r="68" spans="1:14" ht="31.5" customHeight="1">
      <c r="A68" s="35" t="s">
        <v>34</v>
      </c>
      <c r="B68" s="241" t="s">
        <v>35</v>
      </c>
      <c r="C68" s="242"/>
      <c r="D68" s="242"/>
      <c r="E68" s="242"/>
      <c r="F68" s="243"/>
      <c r="G68" s="244" t="s">
        <v>36</v>
      </c>
      <c r="H68" s="244"/>
      <c r="I68" s="244" t="s">
        <v>37</v>
      </c>
      <c r="J68" s="244"/>
      <c r="K68" s="244" t="s">
        <v>38</v>
      </c>
      <c r="L68" s="244"/>
      <c r="M68" s="245" t="s">
        <v>39</v>
      </c>
      <c r="N68" s="245"/>
    </row>
    <row r="69" spans="1:14">
      <c r="A69" s="47" t="s">
        <v>108</v>
      </c>
      <c r="B69" s="303" t="s">
        <v>164</v>
      </c>
      <c r="C69" s="316"/>
      <c r="D69" s="316"/>
      <c r="E69" s="316"/>
      <c r="F69" s="317"/>
      <c r="G69" s="212"/>
      <c r="H69" s="213"/>
      <c r="I69" s="215"/>
      <c r="J69" s="215"/>
      <c r="K69" s="215"/>
      <c r="L69" s="215"/>
      <c r="M69" s="216"/>
      <c r="N69" s="216"/>
    </row>
    <row r="70" spans="1:14">
      <c r="A70" s="47" t="s">
        <v>162</v>
      </c>
      <c r="B70" s="303" t="s">
        <v>165</v>
      </c>
      <c r="C70" s="316"/>
      <c r="D70" s="316"/>
      <c r="E70" s="316"/>
      <c r="F70" s="317"/>
      <c r="G70" s="212"/>
      <c r="H70" s="213"/>
      <c r="I70" s="215"/>
      <c r="J70" s="215"/>
      <c r="K70" s="215"/>
      <c r="L70" s="215"/>
      <c r="M70" s="216"/>
      <c r="N70" s="216"/>
    </row>
    <row r="71" spans="1:14">
      <c r="A71" s="47" t="s">
        <v>162</v>
      </c>
      <c r="B71" s="303" t="s">
        <v>166</v>
      </c>
      <c r="C71" s="316"/>
      <c r="D71" s="316"/>
      <c r="E71" s="316"/>
      <c r="F71" s="317"/>
      <c r="G71" s="42"/>
      <c r="H71" s="43"/>
      <c r="I71" s="312"/>
      <c r="J71" s="313"/>
      <c r="K71" s="312"/>
      <c r="L71" s="313"/>
      <c r="M71" s="314"/>
      <c r="N71" s="315"/>
    </row>
    <row r="72" spans="1:14" ht="10.5" customHeight="1">
      <c r="A72" s="47" t="s">
        <v>162</v>
      </c>
      <c r="B72" s="303" t="s">
        <v>167</v>
      </c>
      <c r="C72" s="316"/>
      <c r="D72" s="316"/>
      <c r="E72" s="316"/>
      <c r="F72" s="317"/>
      <c r="G72" s="212"/>
      <c r="H72" s="213"/>
      <c r="I72" s="215"/>
      <c r="J72" s="215"/>
      <c r="K72" s="215"/>
      <c r="L72" s="215"/>
      <c r="M72" s="216"/>
      <c r="N72" s="216"/>
    </row>
    <row r="73" spans="1:14" hidden="1">
      <c r="A73" s="36" t="s">
        <v>1</v>
      </c>
      <c r="B73" s="209" t="s">
        <v>2</v>
      </c>
      <c r="C73" s="210"/>
      <c r="D73" s="210"/>
      <c r="E73" s="210"/>
      <c r="F73" s="211"/>
      <c r="G73" s="212"/>
      <c r="H73" s="213"/>
      <c r="I73" s="215"/>
      <c r="J73" s="215"/>
      <c r="K73" s="215"/>
      <c r="L73" s="215"/>
      <c r="M73" s="216"/>
      <c r="N73" s="216"/>
    </row>
    <row r="74" spans="1:14" hidden="1">
      <c r="A74" s="37"/>
      <c r="B74" s="238"/>
      <c r="C74" s="210"/>
      <c r="D74" s="210"/>
      <c r="E74" s="210"/>
      <c r="F74" s="211"/>
      <c r="G74" s="212"/>
      <c r="H74" s="213"/>
      <c r="I74" s="215"/>
      <c r="J74" s="215"/>
      <c r="K74" s="215"/>
      <c r="L74" s="215"/>
      <c r="M74" s="216"/>
      <c r="N74" s="216"/>
    </row>
    <row r="75" spans="1:14" hidden="1">
      <c r="A75" s="37"/>
      <c r="B75" s="238"/>
      <c r="C75" s="210"/>
      <c r="D75" s="210"/>
      <c r="E75" s="210"/>
      <c r="F75" s="211"/>
      <c r="G75" s="212"/>
      <c r="H75" s="213"/>
      <c r="I75" s="215"/>
      <c r="J75" s="215"/>
      <c r="K75" s="215"/>
      <c r="L75" s="215"/>
      <c r="M75" s="216"/>
      <c r="N75" s="216"/>
    </row>
    <row r="76" spans="1:14" hidden="1">
      <c r="A76" s="37"/>
      <c r="B76" s="238"/>
      <c r="C76" s="210"/>
      <c r="D76" s="210"/>
      <c r="E76" s="210"/>
      <c r="F76" s="211"/>
      <c r="G76" s="212"/>
      <c r="H76" s="213"/>
      <c r="I76" s="215"/>
      <c r="J76" s="215"/>
      <c r="K76" s="215"/>
      <c r="L76" s="215"/>
      <c r="M76" s="216"/>
      <c r="N76" s="216"/>
    </row>
    <row r="77" spans="1:14">
      <c r="A77" s="38">
        <f>COUNTA(B69:F76)</f>
        <v>5</v>
      </c>
      <c r="B77" s="239" t="s">
        <v>40</v>
      </c>
      <c r="C77" s="239"/>
      <c r="D77" s="239"/>
      <c r="E77" s="239"/>
      <c r="F77" s="239"/>
      <c r="G77" s="239"/>
      <c r="H77" s="239"/>
      <c r="I77" s="239"/>
      <c r="J77" s="239"/>
      <c r="K77" s="239"/>
      <c r="L77" s="240"/>
      <c r="M77" s="220"/>
      <c r="N77" s="220"/>
    </row>
    <row r="78" spans="1:14">
      <c r="A78" s="34"/>
      <c r="B78" s="34"/>
      <c r="C78" s="34"/>
      <c r="D78" s="34"/>
      <c r="E78" s="34"/>
      <c r="F78" s="34"/>
      <c r="G78" s="34"/>
      <c r="H78" s="34"/>
      <c r="I78" s="34"/>
      <c r="J78" s="34"/>
      <c r="K78" s="34"/>
      <c r="L78" s="34"/>
      <c r="M78" s="34"/>
      <c r="N78" s="34"/>
    </row>
    <row r="79" spans="1:14">
      <c r="A79" s="231" t="s">
        <v>41</v>
      </c>
      <c r="B79" s="232"/>
      <c r="C79" s="232"/>
      <c r="D79" s="232"/>
      <c r="E79" s="232"/>
      <c r="F79" s="232"/>
      <c r="G79" s="232"/>
      <c r="H79" s="232"/>
      <c r="I79" s="232"/>
      <c r="J79" s="232"/>
      <c r="K79" s="232"/>
      <c r="L79" s="232"/>
      <c r="M79" s="232"/>
      <c r="N79" s="233"/>
    </row>
    <row r="80" spans="1:14">
      <c r="A80" s="234" t="s">
        <v>42</v>
      </c>
      <c r="B80" s="235"/>
      <c r="C80" s="235"/>
      <c r="D80" s="236"/>
      <c r="E80" s="234" t="s">
        <v>3</v>
      </c>
      <c r="F80" s="235"/>
      <c r="G80" s="235"/>
      <c r="H80" s="235"/>
      <c r="I80" s="235"/>
      <c r="J80" s="235"/>
      <c r="K80" s="235"/>
      <c r="L80" s="235"/>
      <c r="M80" s="217" t="s">
        <v>43</v>
      </c>
      <c r="N80" s="219"/>
    </row>
    <row r="81" spans="1:16">
      <c r="A81" s="237"/>
      <c r="B81" s="222"/>
      <c r="C81" s="222"/>
      <c r="D81" s="223"/>
      <c r="E81" s="221"/>
      <c r="F81" s="222"/>
      <c r="G81" s="222"/>
      <c r="H81" s="222"/>
      <c r="I81" s="222"/>
      <c r="J81" s="222"/>
      <c r="K81" s="222"/>
      <c r="L81" s="222"/>
      <c r="M81" s="227"/>
      <c r="N81" s="228"/>
    </row>
    <row r="82" spans="1:16">
      <c r="A82" s="224"/>
      <c r="B82" s="225"/>
      <c r="C82" s="225"/>
      <c r="D82" s="226"/>
      <c r="E82" s="224"/>
      <c r="F82" s="225"/>
      <c r="G82" s="225"/>
      <c r="H82" s="225"/>
      <c r="I82" s="225"/>
      <c r="J82" s="225"/>
      <c r="K82" s="225"/>
      <c r="L82" s="225"/>
      <c r="M82" s="229"/>
      <c r="N82" s="230"/>
      <c r="O82" s="24"/>
      <c r="P82" s="25"/>
    </row>
    <row r="83" spans="1:16">
      <c r="A83" s="221"/>
      <c r="B83" s="222"/>
      <c r="C83" s="222"/>
      <c r="D83" s="223"/>
      <c r="E83" s="221"/>
      <c r="F83" s="222"/>
      <c r="G83" s="222"/>
      <c r="H83" s="222"/>
      <c r="I83" s="222"/>
      <c r="J83" s="222"/>
      <c r="K83" s="222"/>
      <c r="L83" s="222"/>
      <c r="M83" s="227"/>
      <c r="N83" s="228"/>
    </row>
    <row r="84" spans="1:16">
      <c r="A84" s="224"/>
      <c r="B84" s="225"/>
      <c r="C84" s="225"/>
      <c r="D84" s="226"/>
      <c r="E84" s="224"/>
      <c r="F84" s="225"/>
      <c r="G84" s="225"/>
      <c r="H84" s="225"/>
      <c r="I84" s="225"/>
      <c r="J84" s="225"/>
      <c r="K84" s="225"/>
      <c r="L84" s="225"/>
      <c r="M84" s="229"/>
      <c r="N84" s="230"/>
    </row>
    <row r="85" spans="1:16">
      <c r="A85" s="221"/>
      <c r="B85" s="222"/>
      <c r="C85" s="222"/>
      <c r="D85" s="223"/>
      <c r="E85" s="221"/>
      <c r="F85" s="222"/>
      <c r="G85" s="222"/>
      <c r="H85" s="222"/>
      <c r="I85" s="222"/>
      <c r="J85" s="222"/>
      <c r="K85" s="222"/>
      <c r="L85" s="222"/>
      <c r="M85" s="227"/>
      <c r="N85" s="228"/>
    </row>
    <row r="86" spans="1:16">
      <c r="A86" s="224"/>
      <c r="B86" s="225"/>
      <c r="C86" s="225"/>
      <c r="D86" s="226"/>
      <c r="E86" s="224"/>
      <c r="F86" s="225"/>
      <c r="G86" s="225"/>
      <c r="H86" s="225"/>
      <c r="I86" s="225"/>
      <c r="J86" s="225"/>
      <c r="K86" s="225"/>
      <c r="L86" s="225"/>
      <c r="M86" s="229"/>
      <c r="N86" s="230"/>
    </row>
    <row r="87" spans="1:16">
      <c r="A87" s="217" t="s">
        <v>44</v>
      </c>
      <c r="B87" s="218"/>
      <c r="C87" s="218"/>
      <c r="D87" s="218"/>
      <c r="E87" s="218"/>
      <c r="F87" s="218"/>
      <c r="G87" s="218"/>
      <c r="H87" s="218"/>
      <c r="I87" s="218"/>
      <c r="J87" s="218"/>
      <c r="K87" s="218"/>
      <c r="L87" s="219"/>
      <c r="M87" s="220"/>
      <c r="N87" s="220"/>
    </row>
    <row r="65405" spans="251:255">
      <c r="IQ65405" s="2" t="s">
        <v>45</v>
      </c>
      <c r="IR65405" s="2" t="s">
        <v>46</v>
      </c>
      <c r="IS65405" s="2" t="s">
        <v>47</v>
      </c>
      <c r="IT65405" s="2" t="s">
        <v>48</v>
      </c>
      <c r="IU65405" s="2" t="s">
        <v>49</v>
      </c>
    </row>
    <row r="65406" spans="251:255">
      <c r="IQ65406" s="2" t="e">
        <f>#REF!&amp;$C$8</f>
        <v>#REF!</v>
      </c>
      <c r="IR65406" s="2" t="e">
        <f>#REF!</f>
        <v>#REF!</v>
      </c>
      <c r="IS65406" s="2" t="e">
        <f>$B$24&amp;" - "&amp;$B$25&amp;" - "&amp;$B$28&amp;" - "&amp;$I$28&amp;" - "&amp;#REF!&amp;" - "&amp;#REF!&amp;" - "&amp;#REF!&amp;" - "&amp;#REF!</f>
        <v>#REF!</v>
      </c>
      <c r="IT65406" s="2" t="e">
        <f>$A$31&amp;": "&amp;$I$31&amp;" - "&amp;#REF!&amp;": "&amp;#REF!&amp;" - "&amp;#REF!&amp;": "&amp;#REF!&amp;" - "&amp;#REF!&amp;": "&amp;#REF!&amp;" - "&amp;#REF!&amp;": "&amp;#REF!&amp;" - "&amp;#REF!&amp;": "&amp;#REF!&amp;" - "&amp;$A$33&amp;": "&amp;$I$33&amp;" - "&amp;$A$34&amp;": "&amp;$I$34&amp;" - "&amp;$A$35&amp;": "&amp;$I$35&amp;" - "&amp;#REF!&amp;": "&amp;#REF!&amp;" - "&amp;#REF!&amp;": "&amp;#REF!&amp;" - "&amp;#REF!&amp;": "&amp;#REF!&amp;" - "&amp;#REF!&amp;": "&amp;#REF!</f>
        <v>#REF!</v>
      </c>
      <c r="IU65406" s="2" t="e">
        <f>#REF!</f>
        <v>#REF!</v>
      </c>
    </row>
  </sheetData>
  <mergeCells count="188">
    <mergeCell ref="A1:N1"/>
    <mergeCell ref="A2:D2"/>
    <mergeCell ref="E2:H2"/>
    <mergeCell ref="I2:N2"/>
    <mergeCell ref="A3:D4"/>
    <mergeCell ref="E3:H4"/>
    <mergeCell ref="I3:N4"/>
    <mergeCell ref="A7:D7"/>
    <mergeCell ref="E7:H7"/>
    <mergeCell ref="I7:J7"/>
    <mergeCell ref="K7:L7"/>
    <mergeCell ref="M7:N7"/>
    <mergeCell ref="A8:B8"/>
    <mergeCell ref="C8:N8"/>
    <mergeCell ref="A5:D6"/>
    <mergeCell ref="E5:H6"/>
    <mergeCell ref="I5:N5"/>
    <mergeCell ref="I6:J6"/>
    <mergeCell ref="K6:L6"/>
    <mergeCell ref="M6:N6"/>
    <mergeCell ref="B25:G25"/>
    <mergeCell ref="I25:N25"/>
    <mergeCell ref="B26:G26"/>
    <mergeCell ref="I26:N26"/>
    <mergeCell ref="B27:G27"/>
    <mergeCell ref="I27:N27"/>
    <mergeCell ref="A9:B9"/>
    <mergeCell ref="C9:N9"/>
    <mergeCell ref="A10:B22"/>
    <mergeCell ref="C10:N22"/>
    <mergeCell ref="A23:N23"/>
    <mergeCell ref="B24:G24"/>
    <mergeCell ref="I24:N24"/>
    <mergeCell ref="O30:P30"/>
    <mergeCell ref="Q30:R30"/>
    <mergeCell ref="A31:H31"/>
    <mergeCell ref="I31:J31"/>
    <mergeCell ref="K31:L31"/>
    <mergeCell ref="M31:N31"/>
    <mergeCell ref="O31:P31"/>
    <mergeCell ref="Q31:R31"/>
    <mergeCell ref="B28:G28"/>
    <mergeCell ref="I28:N28"/>
    <mergeCell ref="A29:N29"/>
    <mergeCell ref="A30:H30"/>
    <mergeCell ref="I30:J30"/>
    <mergeCell ref="K30:L30"/>
    <mergeCell ref="M30:N30"/>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7"/>
    <mergeCell ref="A48:B49"/>
    <mergeCell ref="A50:B51"/>
    <mergeCell ref="A52:B53"/>
    <mergeCell ref="A42:H42"/>
    <mergeCell ref="I42:J42"/>
    <mergeCell ref="K42:L42"/>
    <mergeCell ref="M42:N42"/>
    <mergeCell ref="A67:N67"/>
    <mergeCell ref="B68:F68"/>
    <mergeCell ref="G68:H68"/>
    <mergeCell ref="I68:J68"/>
    <mergeCell ref="K68:L68"/>
    <mergeCell ref="M68:N68"/>
    <mergeCell ref="A54:B55"/>
    <mergeCell ref="A56:B57"/>
    <mergeCell ref="A58:B59"/>
    <mergeCell ref="A60:B61"/>
    <mergeCell ref="A62:B63"/>
    <mergeCell ref="A64:B65"/>
    <mergeCell ref="B69:F69"/>
    <mergeCell ref="G69:H69"/>
    <mergeCell ref="I69:J69"/>
    <mergeCell ref="K69:L69"/>
    <mergeCell ref="M69:N69"/>
    <mergeCell ref="B70:F70"/>
    <mergeCell ref="G70:H70"/>
    <mergeCell ref="I70:J70"/>
    <mergeCell ref="K70:L70"/>
    <mergeCell ref="M70:N70"/>
    <mergeCell ref="B72:F72"/>
    <mergeCell ref="G72:H72"/>
    <mergeCell ref="I72:J72"/>
    <mergeCell ref="K72:L72"/>
    <mergeCell ref="M72:N72"/>
    <mergeCell ref="B73:F73"/>
    <mergeCell ref="G73:H73"/>
    <mergeCell ref="I73:J73"/>
    <mergeCell ref="K73:L73"/>
    <mergeCell ref="M73:N73"/>
    <mergeCell ref="B77:L77"/>
    <mergeCell ref="M77:N77"/>
    <mergeCell ref="B74:F74"/>
    <mergeCell ref="G74:H74"/>
    <mergeCell ref="I74:J74"/>
    <mergeCell ref="K74:L74"/>
    <mergeCell ref="M74:N74"/>
    <mergeCell ref="B75:F75"/>
    <mergeCell ref="G75:H75"/>
    <mergeCell ref="I75:J75"/>
    <mergeCell ref="K75:L75"/>
    <mergeCell ref="M75:N75"/>
    <mergeCell ref="I71:J71"/>
    <mergeCell ref="K71:L71"/>
    <mergeCell ref="M71:N71"/>
    <mergeCell ref="B71:F71"/>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 ref="B76:F76"/>
    <mergeCell ref="G76:H76"/>
    <mergeCell ref="I76:J76"/>
    <mergeCell ref="K76:L76"/>
    <mergeCell ref="M76:N76"/>
  </mergeCells>
  <conditionalFormatting sqref="C48:N48 C50:N50 C52:N52 C60:N60 C54:M54 C58:N58 C56:N56 C62:N62 C64:N64 C46:N46">
    <cfRule type="cellIs" dxfId="11" priority="1" stopIfTrue="1" operator="equal">
      <formula>"x"</formula>
    </cfRule>
  </conditionalFormatting>
  <conditionalFormatting sqref="C49:N49 C51:N51 C53:N53 C61:N61 C55:M55 C59:N59 N54:N55 C57:N57 C63:N63 C65:N65 C47:N47">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5"/>
  </dataValidations>
  <pageMargins left="0.70866141732283472" right="0.70866141732283472" top="0.74803149606299213" bottom="0.74803149606299213" header="0.31496062992125984" footer="0.31496062992125984"/>
  <pageSetup paperSize="9" orientation="landscape" r:id="rId1"/>
  <headerFooter alignWithMargins="0">
    <oddHeader xml:space="preserve">&amp;LComune di San Francesco al Campo&amp;RPiano Obiettivi e Performance </oddHeader>
  </headerFooter>
  <legacyDrawing r:id="rId2"/>
</worksheet>
</file>

<file path=xl/worksheets/sheet11.xml><?xml version="1.0" encoding="utf-8"?>
<worksheet xmlns="http://schemas.openxmlformats.org/spreadsheetml/2006/main" xmlns:r="http://schemas.openxmlformats.org/officeDocument/2006/relationships">
  <dimension ref="A1:IU65406"/>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18" ht="18" customHeight="1" thickBot="1">
      <c r="A1" s="73" t="s">
        <v>239</v>
      </c>
      <c r="B1" s="73"/>
      <c r="C1" s="73"/>
      <c r="D1" s="73"/>
      <c r="E1" s="73"/>
      <c r="F1" s="73"/>
      <c r="G1" s="73"/>
      <c r="H1" s="73"/>
      <c r="I1" s="73"/>
      <c r="J1" s="73"/>
      <c r="K1" s="73"/>
      <c r="L1" s="73"/>
      <c r="M1" s="73"/>
      <c r="N1" s="73"/>
    </row>
    <row r="2" spans="1:18" s="3" customFormat="1" ht="37.5" customHeight="1">
      <c r="A2" s="74" t="s">
        <v>69</v>
      </c>
      <c r="B2" s="75"/>
      <c r="C2" s="75"/>
      <c r="D2" s="76"/>
      <c r="E2" s="77"/>
      <c r="F2" s="78"/>
      <c r="G2" s="78"/>
      <c r="H2" s="79"/>
      <c r="I2" s="328" t="s">
        <v>182</v>
      </c>
      <c r="J2" s="329"/>
      <c r="K2" s="329"/>
      <c r="L2" s="329"/>
      <c r="M2" s="329"/>
      <c r="N2" s="329"/>
    </row>
    <row r="3" spans="1:18" s="3" customFormat="1" ht="12.75" customHeight="1">
      <c r="A3" s="89" t="s">
        <v>70</v>
      </c>
      <c r="B3" s="90"/>
      <c r="C3" s="90"/>
      <c r="D3" s="91"/>
      <c r="E3" s="95"/>
      <c r="F3" s="96"/>
      <c r="G3" s="96"/>
      <c r="H3" s="96"/>
      <c r="I3" s="97" t="s">
        <v>125</v>
      </c>
      <c r="J3" s="98"/>
      <c r="K3" s="98"/>
      <c r="L3" s="330"/>
      <c r="M3" s="330"/>
      <c r="N3" s="331"/>
    </row>
    <row r="4" spans="1:18" s="3" customFormat="1" ht="21.75" customHeight="1">
      <c r="A4" s="92"/>
      <c r="B4" s="93"/>
      <c r="C4" s="93"/>
      <c r="D4" s="94"/>
      <c r="E4" s="96"/>
      <c r="F4" s="96"/>
      <c r="G4" s="96"/>
      <c r="H4" s="96"/>
      <c r="I4" s="332"/>
      <c r="J4" s="333"/>
      <c r="K4" s="333"/>
      <c r="L4" s="333"/>
      <c r="M4" s="333"/>
      <c r="N4" s="334"/>
    </row>
    <row r="5" spans="1:18" s="3" customFormat="1" ht="21.75" customHeight="1">
      <c r="A5" s="104" t="s">
        <v>6</v>
      </c>
      <c r="B5" s="105"/>
      <c r="C5" s="105"/>
      <c r="D5" s="106"/>
      <c r="E5" s="110" t="s">
        <v>126</v>
      </c>
      <c r="F5" s="110"/>
      <c r="G5" s="110"/>
      <c r="H5" s="111"/>
      <c r="I5" s="257" t="s">
        <v>7</v>
      </c>
      <c r="J5" s="257"/>
      <c r="K5" s="257"/>
      <c r="L5" s="257"/>
      <c r="M5" s="257"/>
      <c r="N5" s="257"/>
    </row>
    <row r="6" spans="1:18" s="3" customFormat="1" ht="27" customHeight="1">
      <c r="A6" s="107"/>
      <c r="B6" s="108"/>
      <c r="C6" s="108"/>
      <c r="D6" s="109"/>
      <c r="E6" s="112"/>
      <c r="F6" s="112"/>
      <c r="G6" s="112"/>
      <c r="H6" s="113"/>
      <c r="I6" s="290">
        <v>2019</v>
      </c>
      <c r="J6" s="291"/>
      <c r="K6" s="292">
        <v>2020</v>
      </c>
      <c r="L6" s="292"/>
      <c r="M6" s="292">
        <v>2021</v>
      </c>
      <c r="N6" s="292"/>
    </row>
    <row r="7" spans="1:18" s="3" customFormat="1" ht="35.25" customHeight="1">
      <c r="A7" s="81" t="s">
        <v>8</v>
      </c>
      <c r="B7" s="82"/>
      <c r="C7" s="82"/>
      <c r="D7" s="83"/>
      <c r="E7" s="84"/>
      <c r="F7" s="84"/>
      <c r="G7" s="84"/>
      <c r="H7" s="85"/>
      <c r="I7" s="268" t="s">
        <v>9</v>
      </c>
      <c r="J7" s="269"/>
      <c r="K7" s="270"/>
      <c r="L7" s="270"/>
      <c r="M7" s="270"/>
      <c r="N7" s="270"/>
    </row>
    <row r="8" spans="1:18" ht="45.75" customHeight="1">
      <c r="A8" s="63" t="s">
        <v>10</v>
      </c>
      <c r="B8" s="64"/>
      <c r="C8" s="327" t="s">
        <v>161</v>
      </c>
      <c r="D8" s="66"/>
      <c r="E8" s="66"/>
      <c r="F8" s="66"/>
      <c r="G8" s="66"/>
      <c r="H8" s="66"/>
      <c r="I8" s="66"/>
      <c r="J8" s="66"/>
      <c r="K8" s="66"/>
      <c r="L8" s="66"/>
      <c r="M8" s="66"/>
      <c r="N8" s="67"/>
      <c r="R8" s="4"/>
    </row>
    <row r="9" spans="1:18" ht="38.25" hidden="1" customHeight="1">
      <c r="A9" s="63"/>
      <c r="B9" s="64"/>
      <c r="C9" s="65"/>
      <c r="D9" s="252"/>
      <c r="E9" s="252"/>
      <c r="F9" s="252"/>
      <c r="G9" s="252"/>
      <c r="H9" s="252"/>
      <c r="I9" s="252"/>
      <c r="J9" s="252"/>
      <c r="K9" s="252"/>
      <c r="L9" s="252"/>
      <c r="M9" s="252"/>
      <c r="N9" s="253"/>
      <c r="R9" s="4"/>
    </row>
    <row r="10" spans="1:18" ht="19.5" customHeight="1">
      <c r="A10" s="118" t="s">
        <v>11</v>
      </c>
      <c r="B10" s="119"/>
      <c r="C10" s="254" t="s">
        <v>160</v>
      </c>
      <c r="D10" s="125"/>
      <c r="E10" s="125"/>
      <c r="F10" s="125"/>
      <c r="G10" s="125"/>
      <c r="H10" s="125"/>
      <c r="I10" s="125"/>
      <c r="J10" s="125"/>
      <c r="K10" s="125"/>
      <c r="L10" s="125"/>
      <c r="M10" s="125"/>
      <c r="N10" s="126"/>
    </row>
    <row r="11" spans="1:18" ht="19.5" customHeight="1">
      <c r="A11" s="120"/>
      <c r="B11" s="121"/>
      <c r="C11" s="127"/>
      <c r="D11" s="128"/>
      <c r="E11" s="128"/>
      <c r="F11" s="128"/>
      <c r="G11" s="128"/>
      <c r="H11" s="128"/>
      <c r="I11" s="128"/>
      <c r="J11" s="128"/>
      <c r="K11" s="128"/>
      <c r="L11" s="128"/>
      <c r="M11" s="128"/>
      <c r="N11" s="129"/>
    </row>
    <row r="12" spans="1:18" ht="22.5" customHeight="1">
      <c r="A12" s="120"/>
      <c r="B12" s="121"/>
      <c r="C12" s="127"/>
      <c r="D12" s="128"/>
      <c r="E12" s="128"/>
      <c r="F12" s="128"/>
      <c r="G12" s="128"/>
      <c r="H12" s="128"/>
      <c r="I12" s="128"/>
      <c r="J12" s="128"/>
      <c r="K12" s="128"/>
      <c r="L12" s="128"/>
      <c r="M12" s="128"/>
      <c r="N12" s="129"/>
    </row>
    <row r="13" spans="1:18" ht="21" customHeight="1">
      <c r="A13" s="120"/>
      <c r="B13" s="121"/>
      <c r="C13" s="127"/>
      <c r="D13" s="128"/>
      <c r="E13" s="128"/>
      <c r="F13" s="128"/>
      <c r="G13" s="128"/>
      <c r="H13" s="128"/>
      <c r="I13" s="128"/>
      <c r="J13" s="128"/>
      <c r="K13" s="128"/>
      <c r="L13" s="128"/>
      <c r="M13" s="128"/>
      <c r="N13" s="129"/>
    </row>
    <row r="14" spans="1:18" ht="18.75" hidden="1" customHeight="1">
      <c r="A14" s="120"/>
      <c r="B14" s="121"/>
      <c r="C14" s="127"/>
      <c r="D14" s="128"/>
      <c r="E14" s="128"/>
      <c r="F14" s="128"/>
      <c r="G14" s="128"/>
      <c r="H14" s="128"/>
      <c r="I14" s="128"/>
      <c r="J14" s="128"/>
      <c r="K14" s="128"/>
      <c r="L14" s="128"/>
      <c r="M14" s="128"/>
      <c r="N14" s="129"/>
    </row>
    <row r="15" spans="1:18" ht="16.5" hidden="1" customHeight="1">
      <c r="A15" s="120"/>
      <c r="B15" s="121"/>
      <c r="C15" s="127"/>
      <c r="D15" s="128"/>
      <c r="E15" s="128"/>
      <c r="F15" s="128"/>
      <c r="G15" s="128"/>
      <c r="H15" s="128"/>
      <c r="I15" s="128"/>
      <c r="J15" s="128"/>
      <c r="K15" s="128"/>
      <c r="L15" s="128"/>
      <c r="M15" s="128"/>
      <c r="N15" s="129"/>
    </row>
    <row r="16" spans="1:18" ht="23.25" hidden="1" customHeight="1">
      <c r="A16" s="120"/>
      <c r="B16" s="121"/>
      <c r="C16" s="127"/>
      <c r="D16" s="128"/>
      <c r="E16" s="128"/>
      <c r="F16" s="128"/>
      <c r="G16" s="128"/>
      <c r="H16" s="128"/>
      <c r="I16" s="128"/>
      <c r="J16" s="128"/>
      <c r="K16" s="128"/>
      <c r="L16" s="128"/>
      <c r="M16" s="128"/>
      <c r="N16" s="129"/>
    </row>
    <row r="17" spans="1:166" ht="20.25" hidden="1" customHeight="1">
      <c r="A17" s="120"/>
      <c r="B17" s="121"/>
      <c r="C17" s="127"/>
      <c r="D17" s="128"/>
      <c r="E17" s="128"/>
      <c r="F17" s="128"/>
      <c r="G17" s="128"/>
      <c r="H17" s="128"/>
      <c r="I17" s="128"/>
      <c r="J17" s="128"/>
      <c r="K17" s="128"/>
      <c r="L17" s="128"/>
      <c r="M17" s="128"/>
      <c r="N17" s="129"/>
    </row>
    <row r="18" spans="1:166" ht="13.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2"/>
      <c r="B22" s="123"/>
      <c r="C22" s="130"/>
      <c r="D22" s="131"/>
      <c r="E22" s="131"/>
      <c r="F22" s="131"/>
      <c r="G22" s="131"/>
      <c r="H22" s="131"/>
      <c r="I22" s="131"/>
      <c r="J22" s="131"/>
      <c r="K22" s="131"/>
      <c r="L22" s="131"/>
      <c r="M22" s="131"/>
      <c r="N22" s="132"/>
    </row>
    <row r="23" spans="1:166" ht="18.75" customHeight="1">
      <c r="A23" s="133" t="s">
        <v>0</v>
      </c>
      <c r="B23" s="134"/>
      <c r="C23" s="134"/>
      <c r="D23" s="134"/>
      <c r="E23" s="134"/>
      <c r="F23" s="134"/>
      <c r="G23" s="134"/>
      <c r="H23" s="134"/>
      <c r="I23" s="134"/>
      <c r="J23" s="134"/>
      <c r="K23" s="134"/>
      <c r="L23" s="134"/>
      <c r="M23" s="134"/>
      <c r="N23" s="135"/>
      <c r="R23" s="33"/>
      <c r="S23" s="33"/>
      <c r="T23" s="33"/>
      <c r="U23" s="33"/>
      <c r="V23" s="33"/>
      <c r="W23" s="33"/>
      <c r="X23" s="33"/>
      <c r="Y23" s="33"/>
      <c r="Z23" s="33"/>
      <c r="AA23" s="33"/>
      <c r="AB23" s="33"/>
      <c r="AC23" s="33"/>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row>
    <row r="24" spans="1:166" ht="27" customHeight="1">
      <c r="A24" s="7">
        <v>1</v>
      </c>
      <c r="B24" s="60" t="s">
        <v>191</v>
      </c>
      <c r="C24" s="61"/>
      <c r="D24" s="61"/>
      <c r="E24" s="61"/>
      <c r="F24" s="61"/>
      <c r="G24" s="62"/>
      <c r="H24" s="7">
        <v>6</v>
      </c>
      <c r="I24" s="60"/>
      <c r="J24" s="61"/>
      <c r="K24" s="61"/>
      <c r="L24" s="61"/>
      <c r="M24" s="61"/>
      <c r="N24" s="62"/>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5.5" customHeight="1">
      <c r="A25" s="7">
        <v>2</v>
      </c>
      <c r="B25" s="60" t="s">
        <v>192</v>
      </c>
      <c r="C25" s="61"/>
      <c r="D25" s="61"/>
      <c r="E25" s="61"/>
      <c r="F25" s="61"/>
      <c r="G25" s="62"/>
      <c r="H25" s="7">
        <v>7</v>
      </c>
      <c r="I25" s="57"/>
      <c r="J25" s="58"/>
      <c r="K25" s="58"/>
      <c r="L25" s="58"/>
      <c r="M25" s="58"/>
      <c r="N25" s="59"/>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5.5" customHeight="1">
      <c r="A26" s="7">
        <v>3</v>
      </c>
      <c r="B26" s="60" t="s">
        <v>193</v>
      </c>
      <c r="C26" s="61"/>
      <c r="D26" s="61"/>
      <c r="E26" s="61"/>
      <c r="F26" s="61"/>
      <c r="G26" s="62"/>
      <c r="H26" s="7">
        <v>8</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5.5" customHeight="1">
      <c r="A27" s="7">
        <v>4</v>
      </c>
      <c r="B27" s="57" t="s">
        <v>194</v>
      </c>
      <c r="C27" s="58"/>
      <c r="D27" s="58"/>
      <c r="E27" s="58"/>
      <c r="F27" s="58"/>
      <c r="G27" s="59"/>
      <c r="H27" s="7">
        <v>9</v>
      </c>
      <c r="I27" s="57"/>
      <c r="J27" s="58"/>
      <c r="K27" s="58"/>
      <c r="L27" s="58"/>
      <c r="M27" s="58"/>
      <c r="N27" s="59"/>
    </row>
    <row r="28" spans="1:166" ht="25.5" customHeight="1">
      <c r="A28" s="7">
        <v>5</v>
      </c>
      <c r="B28" s="57"/>
      <c r="C28" s="58"/>
      <c r="D28" s="58"/>
      <c r="E28" s="58"/>
      <c r="F28" s="58"/>
      <c r="G28" s="59"/>
      <c r="H28" s="7">
        <v>10</v>
      </c>
      <c r="I28" s="140"/>
      <c r="J28" s="140"/>
      <c r="K28" s="140"/>
      <c r="L28" s="140"/>
      <c r="M28" s="140"/>
      <c r="N28" s="140"/>
    </row>
    <row r="29" spans="1:166">
      <c r="A29" s="246" t="s">
        <v>13</v>
      </c>
      <c r="B29" s="247"/>
      <c r="C29" s="247"/>
      <c r="D29" s="247"/>
      <c r="E29" s="247"/>
      <c r="F29" s="247"/>
      <c r="G29" s="247"/>
      <c r="H29" s="247"/>
      <c r="I29" s="247"/>
      <c r="J29" s="247"/>
      <c r="K29" s="247"/>
      <c r="L29" s="247"/>
      <c r="M29" s="247"/>
      <c r="N29" s="248"/>
      <c r="O29" s="8"/>
      <c r="P29" s="8"/>
      <c r="Q29" s="8"/>
      <c r="R29" s="9"/>
    </row>
    <row r="30" spans="1:166" ht="35.25" customHeight="1">
      <c r="A30" s="146" t="s">
        <v>14</v>
      </c>
      <c r="B30" s="147"/>
      <c r="C30" s="147"/>
      <c r="D30" s="147"/>
      <c r="E30" s="147"/>
      <c r="F30" s="147"/>
      <c r="G30" s="147"/>
      <c r="H30" s="148"/>
      <c r="I30" s="133" t="s">
        <v>85</v>
      </c>
      <c r="J30" s="135"/>
      <c r="K30" s="149" t="s">
        <v>86</v>
      </c>
      <c r="L30" s="149"/>
      <c r="M30" s="150" t="s">
        <v>15</v>
      </c>
      <c r="N30" s="150"/>
      <c r="O30" s="150">
        <v>2020</v>
      </c>
      <c r="P30" s="150"/>
      <c r="Q30" s="150">
        <v>2021</v>
      </c>
      <c r="R30" s="150"/>
    </row>
    <row r="31" spans="1:166">
      <c r="A31" s="141" t="s">
        <v>195</v>
      </c>
      <c r="B31" s="142"/>
      <c r="C31" s="142"/>
      <c r="D31" s="142"/>
      <c r="E31" s="142"/>
      <c r="F31" s="142"/>
      <c r="G31" s="142"/>
      <c r="H31" s="143"/>
      <c r="I31" s="71">
        <v>30</v>
      </c>
      <c r="J31" s="71"/>
      <c r="K31" s="72"/>
      <c r="L31" s="72"/>
      <c r="M31" s="71"/>
      <c r="N31" s="71"/>
      <c r="O31" s="72"/>
      <c r="P31" s="72"/>
      <c r="Q31" s="71"/>
      <c r="R31" s="71"/>
    </row>
    <row r="32" spans="1:166">
      <c r="A32" s="141" t="s">
        <v>196</v>
      </c>
      <c r="B32" s="142"/>
      <c r="C32" s="142"/>
      <c r="D32" s="142"/>
      <c r="E32" s="142"/>
      <c r="F32" s="142"/>
      <c r="G32" s="142"/>
      <c r="H32" s="143"/>
      <c r="I32" s="71">
        <v>20</v>
      </c>
      <c r="J32" s="71"/>
      <c r="K32" s="250"/>
      <c r="L32" s="250"/>
      <c r="M32" s="251"/>
      <c r="N32" s="251"/>
      <c r="O32" s="72"/>
      <c r="P32" s="72"/>
      <c r="Q32" s="72"/>
      <c r="R32" s="72"/>
    </row>
    <row r="33" spans="1:18" s="27" customFormat="1">
      <c r="A33" s="141"/>
      <c r="B33" s="142"/>
      <c r="C33" s="142"/>
      <c r="D33" s="142"/>
      <c r="E33" s="142"/>
      <c r="F33" s="142"/>
      <c r="G33" s="142"/>
      <c r="H33" s="143"/>
      <c r="I33" s="71"/>
      <c r="J33" s="71"/>
      <c r="K33" s="250"/>
      <c r="L33" s="250"/>
      <c r="M33" s="251"/>
      <c r="N33" s="251"/>
      <c r="O33" s="72"/>
      <c r="P33" s="72"/>
      <c r="Q33" s="72"/>
      <c r="R33" s="72"/>
    </row>
    <row r="34" spans="1:18" ht="23.25" customHeight="1">
      <c r="A34" s="146" t="s">
        <v>16</v>
      </c>
      <c r="B34" s="147"/>
      <c r="C34" s="147"/>
      <c r="D34" s="147"/>
      <c r="E34" s="147"/>
      <c r="F34" s="147"/>
      <c r="G34" s="147"/>
      <c r="H34" s="148"/>
      <c r="I34" s="133" t="s">
        <v>85</v>
      </c>
      <c r="J34" s="135"/>
      <c r="K34" s="149" t="s">
        <v>86</v>
      </c>
      <c r="L34" s="149"/>
      <c r="M34" s="150" t="s">
        <v>15</v>
      </c>
      <c r="N34" s="150"/>
      <c r="O34" s="150">
        <v>2020</v>
      </c>
      <c r="P34" s="150"/>
      <c r="Q34" s="150">
        <v>2021</v>
      </c>
      <c r="R34" s="150"/>
    </row>
    <row r="35" spans="1:18">
      <c r="A35" s="141" t="s">
        <v>134</v>
      </c>
      <c r="B35" s="142"/>
      <c r="C35" s="142"/>
      <c r="D35" s="142"/>
      <c r="E35" s="142"/>
      <c r="F35" s="142"/>
      <c r="G35" s="142"/>
      <c r="H35" s="143"/>
      <c r="I35" s="157">
        <v>43100</v>
      </c>
      <c r="J35" s="72"/>
      <c r="K35" s="157"/>
      <c r="L35" s="72"/>
      <c r="M35" s="71"/>
      <c r="N35" s="71"/>
      <c r="O35" s="157"/>
      <c r="P35" s="72"/>
      <c r="Q35" s="157"/>
      <c r="R35" s="72"/>
    </row>
    <row r="36" spans="1:18">
      <c r="A36" s="141"/>
      <c r="B36" s="142"/>
      <c r="C36" s="142"/>
      <c r="D36" s="142"/>
      <c r="E36" s="142"/>
      <c r="F36" s="142"/>
      <c r="G36" s="142"/>
      <c r="H36" s="143"/>
      <c r="I36" s="157"/>
      <c r="J36" s="72"/>
      <c r="K36" s="157"/>
      <c r="L36" s="72"/>
      <c r="M36" s="71"/>
      <c r="N36" s="71"/>
      <c r="O36" s="157"/>
      <c r="P36" s="72"/>
      <c r="Q36" s="157"/>
      <c r="R36" s="72"/>
    </row>
    <row r="37" spans="1:18" ht="24" customHeight="1">
      <c r="A37" s="146" t="s">
        <v>17</v>
      </c>
      <c r="B37" s="147"/>
      <c r="C37" s="147"/>
      <c r="D37" s="147"/>
      <c r="E37" s="147"/>
      <c r="F37" s="147"/>
      <c r="G37" s="147"/>
      <c r="H37" s="148"/>
      <c r="I37" s="133" t="s">
        <v>85</v>
      </c>
      <c r="J37" s="135"/>
      <c r="K37" s="149" t="s">
        <v>86</v>
      </c>
      <c r="L37" s="149"/>
      <c r="M37" s="150" t="s">
        <v>15</v>
      </c>
      <c r="N37" s="150"/>
      <c r="O37" s="150">
        <v>2020</v>
      </c>
      <c r="P37" s="150"/>
      <c r="Q37" s="150">
        <v>2021</v>
      </c>
      <c r="R37" s="150"/>
    </row>
    <row r="38" spans="1:18">
      <c r="A38" s="141" t="s">
        <v>135</v>
      </c>
      <c r="B38" s="142"/>
      <c r="C38" s="142"/>
      <c r="D38" s="142"/>
      <c r="E38" s="142"/>
      <c r="F38" s="142"/>
      <c r="G38" s="142"/>
      <c r="H38" s="143"/>
      <c r="I38" s="293">
        <v>50000</v>
      </c>
      <c r="J38" s="293"/>
      <c r="K38" s="72"/>
      <c r="L38" s="72"/>
      <c r="M38" s="71"/>
      <c r="N38" s="71"/>
      <c r="O38" s="161"/>
      <c r="P38" s="161"/>
      <c r="Q38" s="161"/>
      <c r="R38" s="161"/>
    </row>
    <row r="39" spans="1:18">
      <c r="A39" s="141"/>
      <c r="B39" s="142"/>
      <c r="C39" s="142"/>
      <c r="D39" s="142"/>
      <c r="E39" s="142"/>
      <c r="F39" s="142"/>
      <c r="G39" s="142"/>
      <c r="H39" s="143"/>
      <c r="I39" s="72"/>
      <c r="J39" s="72"/>
      <c r="K39" s="72"/>
      <c r="L39" s="72"/>
      <c r="M39" s="71"/>
      <c r="N39" s="71"/>
      <c r="O39" s="72"/>
      <c r="P39" s="72"/>
      <c r="Q39" s="71"/>
      <c r="R39" s="71"/>
    </row>
    <row r="40" spans="1:18" ht="31.5" customHeight="1">
      <c r="A40" s="146" t="s">
        <v>18</v>
      </c>
      <c r="B40" s="147"/>
      <c r="C40" s="147"/>
      <c r="D40" s="147"/>
      <c r="E40" s="147"/>
      <c r="F40" s="147"/>
      <c r="G40" s="147"/>
      <c r="H40" s="148"/>
      <c r="I40" s="133" t="s">
        <v>85</v>
      </c>
      <c r="J40" s="135"/>
      <c r="K40" s="149" t="s">
        <v>86</v>
      </c>
      <c r="L40" s="149"/>
      <c r="M40" s="150" t="s">
        <v>15</v>
      </c>
      <c r="N40" s="150"/>
      <c r="O40" s="150">
        <v>2020</v>
      </c>
      <c r="P40" s="150"/>
      <c r="Q40" s="150">
        <v>2021</v>
      </c>
      <c r="R40" s="150"/>
    </row>
    <row r="41" spans="1:18">
      <c r="A41" s="162"/>
      <c r="B41" s="163"/>
      <c r="C41" s="163"/>
      <c r="D41" s="163"/>
      <c r="E41" s="163"/>
      <c r="F41" s="163"/>
      <c r="G41" s="163"/>
      <c r="H41" s="164"/>
      <c r="I41" s="72"/>
      <c r="J41" s="72"/>
      <c r="K41" s="72"/>
      <c r="L41" s="72"/>
      <c r="M41" s="71"/>
      <c r="N41" s="71"/>
      <c r="O41" s="72"/>
      <c r="P41" s="72"/>
      <c r="Q41" s="71"/>
      <c r="R41" s="71"/>
    </row>
    <row r="42" spans="1:18">
      <c r="A42" s="162"/>
      <c r="B42" s="163"/>
      <c r="C42" s="163"/>
      <c r="D42" s="163"/>
      <c r="E42" s="163"/>
      <c r="F42" s="163"/>
      <c r="G42" s="163"/>
      <c r="H42" s="164"/>
      <c r="I42" s="72"/>
      <c r="J42" s="72"/>
      <c r="K42" s="72"/>
      <c r="L42" s="72"/>
      <c r="M42" s="71"/>
      <c r="N42" s="71"/>
      <c r="O42" s="72"/>
      <c r="P42" s="72"/>
      <c r="Q42" s="71"/>
      <c r="R42" s="71"/>
    </row>
    <row r="44" spans="1:18">
      <c r="A44" s="170" t="s">
        <v>19</v>
      </c>
      <c r="B44" s="171"/>
      <c r="C44" s="171"/>
      <c r="D44" s="171"/>
      <c r="E44" s="171"/>
      <c r="F44" s="171"/>
      <c r="G44" s="171"/>
      <c r="H44" s="171"/>
      <c r="I44" s="171"/>
      <c r="J44" s="171"/>
      <c r="K44" s="171"/>
      <c r="L44" s="171"/>
      <c r="M44" s="171"/>
      <c r="N44" s="172"/>
    </row>
    <row r="45" spans="1:18" ht="48.75" customHeight="1">
      <c r="A45" s="173" t="s">
        <v>20</v>
      </c>
      <c r="B45" s="173"/>
      <c r="C45" s="10" t="s">
        <v>21</v>
      </c>
      <c r="D45" s="10" t="s">
        <v>22</v>
      </c>
      <c r="E45" s="10" t="s">
        <v>23</v>
      </c>
      <c r="F45" s="10" t="s">
        <v>24</v>
      </c>
      <c r="G45" s="10" t="s">
        <v>25</v>
      </c>
      <c r="H45" s="10" t="s">
        <v>26</v>
      </c>
      <c r="I45" s="10" t="s">
        <v>27</v>
      </c>
      <c r="J45" s="10" t="s">
        <v>28</v>
      </c>
      <c r="K45" s="10" t="s">
        <v>29</v>
      </c>
      <c r="L45" s="10" t="s">
        <v>30</v>
      </c>
      <c r="M45" s="10" t="s">
        <v>31</v>
      </c>
      <c r="N45" s="10" t="s">
        <v>32</v>
      </c>
    </row>
    <row r="46" spans="1:18" ht="12" customHeight="1">
      <c r="A46" s="166">
        <f>IF(A24&gt;0,A24,"")</f>
        <v>1</v>
      </c>
      <c r="B46" s="167"/>
      <c r="C46" s="46"/>
      <c r="D46" s="12"/>
      <c r="E46" s="12"/>
      <c r="F46" s="12"/>
      <c r="G46" s="12"/>
      <c r="H46" s="12"/>
      <c r="I46" s="12"/>
      <c r="J46" s="50"/>
      <c r="K46" s="12"/>
      <c r="L46" s="12"/>
      <c r="M46" s="12"/>
      <c r="N46" s="12"/>
    </row>
    <row r="47" spans="1:18" ht="12" customHeight="1" thickBot="1">
      <c r="A47" s="168"/>
      <c r="B47" s="169"/>
      <c r="C47" s="14"/>
      <c r="D47" s="14"/>
      <c r="E47" s="14"/>
      <c r="F47" s="15"/>
      <c r="G47" s="15"/>
      <c r="H47" s="15"/>
      <c r="I47" s="15"/>
      <c r="J47" s="30"/>
      <c r="K47" s="16"/>
      <c r="L47" s="15"/>
      <c r="M47" s="15"/>
      <c r="N47" s="14"/>
    </row>
    <row r="48" spans="1:18" ht="12" customHeight="1">
      <c r="A48" s="166">
        <f>IF(A25&gt;0,A25,"")</f>
        <v>2</v>
      </c>
      <c r="B48" s="167"/>
      <c r="C48" s="46"/>
      <c r="D48" s="11"/>
      <c r="E48" s="11"/>
      <c r="F48" s="12"/>
      <c r="G48" s="12"/>
      <c r="H48" s="12"/>
      <c r="I48" s="12"/>
      <c r="J48" s="12"/>
      <c r="K48" s="12"/>
      <c r="L48" s="11"/>
      <c r="M48" s="11"/>
      <c r="N48" s="11"/>
    </row>
    <row r="49" spans="1:15" ht="13.5" thickBot="1">
      <c r="A49" s="168"/>
      <c r="B49" s="169"/>
      <c r="C49" s="14"/>
      <c r="D49" s="14"/>
      <c r="E49" s="14"/>
      <c r="F49" s="15"/>
      <c r="G49" s="15"/>
      <c r="H49" s="15"/>
      <c r="I49" s="15"/>
      <c r="J49" s="15"/>
      <c r="K49" s="16"/>
      <c r="L49" s="15"/>
      <c r="M49" s="15"/>
      <c r="N49" s="14"/>
    </row>
    <row r="50" spans="1:15">
      <c r="A50" s="166">
        <f>IF(A26&gt;0,A26,"")</f>
        <v>3</v>
      </c>
      <c r="B50" s="167"/>
      <c r="C50" s="46"/>
      <c r="D50" s="48"/>
      <c r="E50" s="46"/>
      <c r="F50" s="46"/>
      <c r="G50" s="46"/>
      <c r="H50" s="46"/>
      <c r="I50" s="46"/>
      <c r="J50" s="46"/>
      <c r="K50" s="46"/>
      <c r="L50" s="49"/>
      <c r="M50" s="46"/>
      <c r="N50" s="46"/>
    </row>
    <row r="51" spans="1:15" ht="13.5" thickBot="1">
      <c r="A51" s="168"/>
      <c r="B51" s="169"/>
      <c r="C51" s="14"/>
      <c r="D51" s="14"/>
      <c r="E51" s="14"/>
      <c r="F51" s="15"/>
      <c r="G51" s="15"/>
      <c r="H51" s="15"/>
      <c r="I51" s="15"/>
      <c r="J51" s="15"/>
      <c r="K51" s="16"/>
      <c r="L51" s="16"/>
      <c r="M51" s="16"/>
      <c r="N51" s="14"/>
    </row>
    <row r="52" spans="1:15">
      <c r="A52" s="166">
        <v>4</v>
      </c>
      <c r="B52" s="167"/>
      <c r="C52" s="46"/>
      <c r="D52" s="46"/>
      <c r="E52" s="46"/>
      <c r="F52" s="46"/>
      <c r="G52" s="46"/>
      <c r="H52" s="46"/>
      <c r="I52" s="46"/>
      <c r="J52" s="46"/>
      <c r="K52" s="46"/>
      <c r="L52" s="46"/>
      <c r="M52" s="46"/>
      <c r="N52" s="46"/>
    </row>
    <row r="53" spans="1:15" ht="13.5" thickBot="1">
      <c r="A53" s="168"/>
      <c r="B53" s="169"/>
      <c r="C53" s="14"/>
      <c r="D53" s="14"/>
      <c r="E53" s="14"/>
      <c r="F53" s="15"/>
      <c r="G53" s="15"/>
      <c r="H53" s="15"/>
      <c r="I53" s="15"/>
      <c r="J53" s="15"/>
      <c r="K53" s="15"/>
      <c r="L53" s="14"/>
      <c r="M53" s="14"/>
      <c r="N53" s="17"/>
    </row>
    <row r="54" spans="1:15" ht="13.5" thickBot="1">
      <c r="A54" s="166">
        <v>5</v>
      </c>
      <c r="B54" s="167"/>
      <c r="C54" s="11"/>
      <c r="D54" s="11"/>
      <c r="E54" s="11"/>
      <c r="F54" s="12"/>
      <c r="G54" s="12"/>
      <c r="H54" s="12"/>
      <c r="I54" s="12"/>
      <c r="J54" s="12"/>
      <c r="K54" s="12"/>
      <c r="L54" s="11"/>
      <c r="M54" s="11"/>
      <c r="N54" s="17"/>
    </row>
    <row r="55" spans="1:15" ht="13.5" thickBot="1">
      <c r="A55" s="168"/>
      <c r="B55" s="169"/>
      <c r="C55" s="14"/>
      <c r="D55" s="14"/>
      <c r="E55" s="14"/>
      <c r="F55" s="15"/>
      <c r="G55" s="15"/>
      <c r="H55" s="15"/>
      <c r="I55" s="15"/>
      <c r="J55" s="15"/>
      <c r="K55" s="15"/>
      <c r="L55" s="14"/>
      <c r="M55" s="14"/>
      <c r="N55" s="17"/>
    </row>
    <row r="56" spans="1:15">
      <c r="A56" s="166">
        <v>6</v>
      </c>
      <c r="B56" s="167"/>
      <c r="C56" s="11"/>
      <c r="D56" s="11"/>
      <c r="E56" s="11"/>
      <c r="F56" s="12"/>
      <c r="G56" s="12"/>
      <c r="H56" s="12"/>
      <c r="I56" s="12"/>
      <c r="J56" s="12"/>
      <c r="K56" s="12"/>
      <c r="L56" s="11"/>
      <c r="M56" s="11"/>
      <c r="N56" s="11"/>
    </row>
    <row r="57" spans="1:15" ht="13.5" thickBot="1">
      <c r="A57" s="168"/>
      <c r="B57" s="169"/>
      <c r="C57" s="14"/>
      <c r="D57" s="14"/>
      <c r="E57" s="14"/>
      <c r="F57" s="15"/>
      <c r="G57" s="15"/>
      <c r="H57" s="15"/>
      <c r="I57" s="15"/>
      <c r="J57" s="15"/>
      <c r="K57" s="15"/>
      <c r="L57" s="14"/>
      <c r="M57" s="14"/>
      <c r="N57" s="14"/>
    </row>
    <row r="58" spans="1:15">
      <c r="A58" s="166">
        <v>7</v>
      </c>
      <c r="B58" s="167"/>
      <c r="C58" s="11"/>
      <c r="D58" s="11"/>
      <c r="E58" s="11"/>
      <c r="F58" s="12"/>
      <c r="G58" s="12"/>
      <c r="H58" s="12"/>
      <c r="I58" s="12"/>
      <c r="J58" s="12"/>
      <c r="K58" s="12"/>
      <c r="L58" s="11"/>
      <c r="M58" s="11"/>
      <c r="N58" s="11"/>
    </row>
    <row r="59" spans="1:15" ht="10.5" customHeight="1" thickBot="1">
      <c r="A59" s="168"/>
      <c r="B59" s="169"/>
      <c r="C59" s="14"/>
      <c r="D59" s="14"/>
      <c r="E59" s="14"/>
      <c r="F59" s="15"/>
      <c r="G59" s="15"/>
      <c r="H59" s="15"/>
      <c r="I59" s="15"/>
      <c r="J59" s="15"/>
      <c r="K59" s="15"/>
      <c r="L59" s="14"/>
      <c r="M59" s="14"/>
      <c r="N59" s="14"/>
    </row>
    <row r="60" spans="1:15" ht="1.5" hidden="1" customHeight="1">
      <c r="A60" s="166">
        <v>8</v>
      </c>
      <c r="B60" s="167"/>
      <c r="C60" s="11"/>
      <c r="D60" s="11"/>
      <c r="E60" s="11"/>
      <c r="F60" s="12"/>
      <c r="G60" s="12"/>
      <c r="H60" s="12"/>
      <c r="I60" s="12"/>
      <c r="J60" s="12"/>
      <c r="K60" s="12"/>
      <c r="L60" s="11"/>
      <c r="M60" s="11"/>
      <c r="N60" s="18"/>
      <c r="O60" s="19"/>
    </row>
    <row r="61" spans="1:15" ht="13.5" hidden="1" thickBot="1">
      <c r="A61" s="168"/>
      <c r="B61" s="169"/>
      <c r="C61" s="14"/>
      <c r="D61" s="14"/>
      <c r="E61" s="14"/>
      <c r="F61" s="15"/>
      <c r="G61" s="15"/>
      <c r="H61" s="15"/>
      <c r="I61" s="15"/>
      <c r="J61" s="15"/>
      <c r="K61" s="15"/>
      <c r="L61" s="14"/>
      <c r="M61" s="14"/>
      <c r="N61" s="14"/>
    </row>
    <row r="62" spans="1:15" hidden="1">
      <c r="A62" s="166">
        <v>9</v>
      </c>
      <c r="B62" s="167"/>
      <c r="C62" s="11"/>
      <c r="D62" s="11"/>
      <c r="E62" s="11"/>
      <c r="F62" s="12"/>
      <c r="G62" s="12"/>
      <c r="H62" s="12"/>
      <c r="I62" s="12"/>
      <c r="J62" s="12"/>
      <c r="K62" s="12"/>
      <c r="L62" s="11"/>
      <c r="M62" s="11"/>
      <c r="N62" s="11"/>
    </row>
    <row r="63" spans="1:15" ht="13.5" hidden="1" thickBot="1">
      <c r="A63" s="168"/>
      <c r="B63" s="169"/>
      <c r="C63" s="14"/>
      <c r="D63" s="14"/>
      <c r="E63" s="14"/>
      <c r="F63" s="15"/>
      <c r="G63" s="15"/>
      <c r="H63" s="15"/>
      <c r="I63" s="15"/>
      <c r="J63" s="15"/>
      <c r="K63" s="15"/>
      <c r="L63" s="14"/>
      <c r="M63" s="14"/>
      <c r="N63" s="14"/>
    </row>
    <row r="64" spans="1:15" hidden="1">
      <c r="A64" s="166">
        <v>10</v>
      </c>
      <c r="B64" s="167"/>
      <c r="C64" s="11"/>
      <c r="D64" s="11"/>
      <c r="E64" s="11"/>
      <c r="F64" s="12"/>
      <c r="G64" s="12"/>
      <c r="H64" s="12"/>
      <c r="I64" s="12"/>
      <c r="J64" s="12"/>
      <c r="K64" s="12"/>
      <c r="L64" s="11"/>
      <c r="M64" s="11"/>
      <c r="N64" s="11"/>
    </row>
    <row r="65" spans="1:14" ht="13.5" hidden="1" thickBot="1">
      <c r="A65" s="168"/>
      <c r="B65" s="169"/>
      <c r="C65" s="14"/>
      <c r="D65" s="14"/>
      <c r="E65" s="14"/>
      <c r="F65" s="14"/>
      <c r="G65" s="14"/>
      <c r="H65" s="14"/>
      <c r="I65" s="14"/>
      <c r="J65" s="15"/>
      <c r="K65" s="15"/>
      <c r="L65" s="14"/>
      <c r="M65" s="14"/>
      <c r="N65" s="14"/>
    </row>
    <row r="66" spans="1:14">
      <c r="A66" s="34"/>
      <c r="B66" s="34"/>
      <c r="C66" s="34"/>
      <c r="D66" s="34"/>
      <c r="E66" s="34"/>
      <c r="F66" s="34"/>
      <c r="G66" s="34"/>
      <c r="H66" s="34"/>
      <c r="I66" s="34"/>
      <c r="J66" s="34"/>
      <c r="K66" s="34"/>
      <c r="L66" s="34"/>
      <c r="M66" s="34"/>
      <c r="N66" s="34"/>
    </row>
    <row r="67" spans="1:14">
      <c r="A67" s="231" t="s">
        <v>33</v>
      </c>
      <c r="B67" s="232"/>
      <c r="C67" s="232"/>
      <c r="D67" s="232"/>
      <c r="E67" s="232"/>
      <c r="F67" s="232"/>
      <c r="G67" s="232"/>
      <c r="H67" s="232"/>
      <c r="I67" s="232"/>
      <c r="J67" s="232"/>
      <c r="K67" s="232"/>
      <c r="L67" s="232"/>
      <c r="M67" s="232"/>
      <c r="N67" s="233"/>
    </row>
    <row r="68" spans="1:14" ht="31.5" customHeight="1">
      <c r="A68" s="35" t="s">
        <v>34</v>
      </c>
      <c r="B68" s="241" t="s">
        <v>35</v>
      </c>
      <c r="C68" s="242"/>
      <c r="D68" s="242"/>
      <c r="E68" s="242"/>
      <c r="F68" s="243"/>
      <c r="G68" s="244" t="s">
        <v>36</v>
      </c>
      <c r="H68" s="244"/>
      <c r="I68" s="244" t="s">
        <v>37</v>
      </c>
      <c r="J68" s="244"/>
      <c r="K68" s="244" t="s">
        <v>38</v>
      </c>
      <c r="L68" s="244"/>
      <c r="M68" s="245" t="s">
        <v>39</v>
      </c>
      <c r="N68" s="245"/>
    </row>
    <row r="69" spans="1:14">
      <c r="A69" s="47" t="s">
        <v>108</v>
      </c>
      <c r="B69" s="303" t="s">
        <v>164</v>
      </c>
      <c r="C69" s="316"/>
      <c r="D69" s="316"/>
      <c r="E69" s="316"/>
      <c r="F69" s="317"/>
      <c r="G69" s="212"/>
      <c r="H69" s="213"/>
      <c r="I69" s="215"/>
      <c r="J69" s="215"/>
      <c r="K69" s="215"/>
      <c r="L69" s="215"/>
      <c r="M69" s="216"/>
      <c r="N69" s="216"/>
    </row>
    <row r="70" spans="1:14">
      <c r="A70" s="47" t="s">
        <v>162</v>
      </c>
      <c r="B70" s="303" t="s">
        <v>168</v>
      </c>
      <c r="C70" s="316"/>
      <c r="D70" s="316"/>
      <c r="E70" s="316"/>
      <c r="F70" s="317"/>
      <c r="G70" s="42"/>
      <c r="H70" s="43"/>
      <c r="I70" s="312"/>
      <c r="J70" s="313"/>
      <c r="K70" s="312"/>
      <c r="L70" s="313"/>
      <c r="M70" s="314"/>
      <c r="N70" s="315"/>
    </row>
    <row r="71" spans="1:14">
      <c r="A71" s="47" t="s">
        <v>162</v>
      </c>
      <c r="B71" s="303" t="s">
        <v>169</v>
      </c>
      <c r="C71" s="316"/>
      <c r="D71" s="316"/>
      <c r="E71" s="316"/>
      <c r="F71" s="317"/>
      <c r="G71" s="212"/>
      <c r="H71" s="213"/>
      <c r="I71" s="215"/>
      <c r="J71" s="215"/>
      <c r="K71" s="215"/>
      <c r="L71" s="215"/>
      <c r="M71" s="216"/>
      <c r="N71" s="216"/>
    </row>
    <row r="72" spans="1:14" ht="10.5" customHeight="1">
      <c r="A72" s="47" t="s">
        <v>162</v>
      </c>
      <c r="B72" s="303" t="s">
        <v>167</v>
      </c>
      <c r="C72" s="316"/>
      <c r="D72" s="316"/>
      <c r="E72" s="316"/>
      <c r="F72" s="317"/>
      <c r="G72" s="212"/>
      <c r="H72" s="213"/>
      <c r="I72" s="215"/>
      <c r="J72" s="215"/>
      <c r="K72" s="215"/>
      <c r="L72" s="215"/>
      <c r="M72" s="216"/>
      <c r="N72" s="216"/>
    </row>
    <row r="73" spans="1:14" hidden="1">
      <c r="A73" s="36" t="s">
        <v>1</v>
      </c>
      <c r="B73" s="209" t="s">
        <v>2</v>
      </c>
      <c r="C73" s="210"/>
      <c r="D73" s="210"/>
      <c r="E73" s="210"/>
      <c r="F73" s="211"/>
      <c r="G73" s="212"/>
      <c r="H73" s="213"/>
      <c r="I73" s="215"/>
      <c r="J73" s="215"/>
      <c r="K73" s="215"/>
      <c r="L73" s="215"/>
      <c r="M73" s="216"/>
      <c r="N73" s="216"/>
    </row>
    <row r="74" spans="1:14" hidden="1">
      <c r="A74" s="37"/>
      <c r="B74" s="238"/>
      <c r="C74" s="210"/>
      <c r="D74" s="210"/>
      <c r="E74" s="210"/>
      <c r="F74" s="211"/>
      <c r="G74" s="212"/>
      <c r="H74" s="213"/>
      <c r="I74" s="215"/>
      <c r="J74" s="215"/>
      <c r="K74" s="215"/>
      <c r="L74" s="215"/>
      <c r="M74" s="216"/>
      <c r="N74" s="216"/>
    </row>
    <row r="75" spans="1:14" hidden="1">
      <c r="A75" s="37"/>
      <c r="B75" s="238"/>
      <c r="C75" s="210"/>
      <c r="D75" s="210"/>
      <c r="E75" s="210"/>
      <c r="F75" s="211"/>
      <c r="G75" s="212"/>
      <c r="H75" s="213"/>
      <c r="I75" s="215"/>
      <c r="J75" s="215"/>
      <c r="K75" s="215"/>
      <c r="L75" s="215"/>
      <c r="M75" s="216"/>
      <c r="N75" s="216"/>
    </row>
    <row r="76" spans="1:14" hidden="1">
      <c r="A76" s="37"/>
      <c r="B76" s="238"/>
      <c r="C76" s="210"/>
      <c r="D76" s="210"/>
      <c r="E76" s="210"/>
      <c r="F76" s="211"/>
      <c r="G76" s="212"/>
      <c r="H76" s="213"/>
      <c r="I76" s="215"/>
      <c r="J76" s="215"/>
      <c r="K76" s="215"/>
      <c r="L76" s="215"/>
      <c r="M76" s="216"/>
      <c r="N76" s="216"/>
    </row>
    <row r="77" spans="1:14">
      <c r="A77" s="38">
        <f>COUNTA(B69:F76)</f>
        <v>5</v>
      </c>
      <c r="B77" s="239" t="s">
        <v>40</v>
      </c>
      <c r="C77" s="239"/>
      <c r="D77" s="239"/>
      <c r="E77" s="239"/>
      <c r="F77" s="239"/>
      <c r="G77" s="239"/>
      <c r="H77" s="239"/>
      <c r="I77" s="239"/>
      <c r="J77" s="239"/>
      <c r="K77" s="239"/>
      <c r="L77" s="240"/>
      <c r="M77" s="220"/>
      <c r="N77" s="220"/>
    </row>
    <row r="78" spans="1:14">
      <c r="A78" s="34"/>
      <c r="B78" s="34"/>
      <c r="C78" s="34"/>
      <c r="D78" s="34"/>
      <c r="E78" s="34"/>
      <c r="F78" s="34"/>
      <c r="G78" s="34"/>
      <c r="H78" s="34"/>
      <c r="I78" s="34"/>
      <c r="J78" s="34"/>
      <c r="K78" s="34"/>
      <c r="L78" s="34"/>
      <c r="M78" s="34"/>
      <c r="N78" s="34"/>
    </row>
    <row r="79" spans="1:14">
      <c r="A79" s="231" t="s">
        <v>41</v>
      </c>
      <c r="B79" s="232"/>
      <c r="C79" s="232"/>
      <c r="D79" s="232"/>
      <c r="E79" s="232"/>
      <c r="F79" s="232"/>
      <c r="G79" s="232"/>
      <c r="H79" s="232"/>
      <c r="I79" s="232"/>
      <c r="J79" s="232"/>
      <c r="K79" s="232"/>
      <c r="L79" s="232"/>
      <c r="M79" s="232"/>
      <c r="N79" s="233"/>
    </row>
    <row r="80" spans="1:14">
      <c r="A80" s="234" t="s">
        <v>42</v>
      </c>
      <c r="B80" s="235"/>
      <c r="C80" s="235"/>
      <c r="D80" s="236"/>
      <c r="E80" s="234" t="s">
        <v>3</v>
      </c>
      <c r="F80" s="235"/>
      <c r="G80" s="235"/>
      <c r="H80" s="235"/>
      <c r="I80" s="235"/>
      <c r="J80" s="235"/>
      <c r="K80" s="235"/>
      <c r="L80" s="235"/>
      <c r="M80" s="217" t="s">
        <v>43</v>
      </c>
      <c r="N80" s="219"/>
    </row>
    <row r="81" spans="1:16">
      <c r="A81" s="237"/>
      <c r="B81" s="222"/>
      <c r="C81" s="222"/>
      <c r="D81" s="223"/>
      <c r="E81" s="221"/>
      <c r="F81" s="222"/>
      <c r="G81" s="222"/>
      <c r="H81" s="222"/>
      <c r="I81" s="222"/>
      <c r="J81" s="222"/>
      <c r="K81" s="222"/>
      <c r="L81" s="222"/>
      <c r="M81" s="227"/>
      <c r="N81" s="228"/>
    </row>
    <row r="82" spans="1:16">
      <c r="A82" s="224"/>
      <c r="B82" s="225"/>
      <c r="C82" s="225"/>
      <c r="D82" s="226"/>
      <c r="E82" s="224"/>
      <c r="F82" s="225"/>
      <c r="G82" s="225"/>
      <c r="H82" s="225"/>
      <c r="I82" s="225"/>
      <c r="J82" s="225"/>
      <c r="K82" s="225"/>
      <c r="L82" s="225"/>
      <c r="M82" s="229"/>
      <c r="N82" s="230"/>
      <c r="O82" s="24"/>
      <c r="P82" s="25"/>
    </row>
    <row r="83" spans="1:16">
      <c r="A83" s="221"/>
      <c r="B83" s="222"/>
      <c r="C83" s="222"/>
      <c r="D83" s="223"/>
      <c r="E83" s="221"/>
      <c r="F83" s="222"/>
      <c r="G83" s="222"/>
      <c r="H83" s="222"/>
      <c r="I83" s="222"/>
      <c r="J83" s="222"/>
      <c r="K83" s="222"/>
      <c r="L83" s="222"/>
      <c r="M83" s="227"/>
      <c r="N83" s="228"/>
    </row>
    <row r="84" spans="1:16">
      <c r="A84" s="224"/>
      <c r="B84" s="225"/>
      <c r="C84" s="225"/>
      <c r="D84" s="226"/>
      <c r="E84" s="224"/>
      <c r="F84" s="225"/>
      <c r="G84" s="225"/>
      <c r="H84" s="225"/>
      <c r="I84" s="225"/>
      <c r="J84" s="225"/>
      <c r="K84" s="225"/>
      <c r="L84" s="225"/>
      <c r="M84" s="229"/>
      <c r="N84" s="230"/>
    </row>
    <row r="85" spans="1:16">
      <c r="A85" s="221"/>
      <c r="B85" s="222"/>
      <c r="C85" s="222"/>
      <c r="D85" s="223"/>
      <c r="E85" s="221"/>
      <c r="F85" s="222"/>
      <c r="G85" s="222"/>
      <c r="H85" s="222"/>
      <c r="I85" s="222"/>
      <c r="J85" s="222"/>
      <c r="K85" s="222"/>
      <c r="L85" s="222"/>
      <c r="M85" s="227"/>
      <c r="N85" s="228"/>
    </row>
    <row r="86" spans="1:16">
      <c r="A86" s="224"/>
      <c r="B86" s="225"/>
      <c r="C86" s="225"/>
      <c r="D86" s="226"/>
      <c r="E86" s="224"/>
      <c r="F86" s="225"/>
      <c r="G86" s="225"/>
      <c r="H86" s="225"/>
      <c r="I86" s="225"/>
      <c r="J86" s="225"/>
      <c r="K86" s="225"/>
      <c r="L86" s="225"/>
      <c r="M86" s="229"/>
      <c r="N86" s="230"/>
    </row>
    <row r="87" spans="1:16">
      <c r="A87" s="217" t="s">
        <v>44</v>
      </c>
      <c r="B87" s="218"/>
      <c r="C87" s="218"/>
      <c r="D87" s="218"/>
      <c r="E87" s="218"/>
      <c r="F87" s="218"/>
      <c r="G87" s="218"/>
      <c r="H87" s="218"/>
      <c r="I87" s="218"/>
      <c r="J87" s="218"/>
      <c r="K87" s="218"/>
      <c r="L87" s="219"/>
      <c r="M87" s="220"/>
      <c r="N87" s="220"/>
    </row>
    <row r="65405" spans="251:255">
      <c r="IQ65405" s="2" t="s">
        <v>45</v>
      </c>
      <c r="IR65405" s="2" t="s">
        <v>46</v>
      </c>
      <c r="IS65405" s="2" t="s">
        <v>47</v>
      </c>
      <c r="IT65405" s="2" t="s">
        <v>48</v>
      </c>
      <c r="IU65405" s="2" t="s">
        <v>49</v>
      </c>
    </row>
    <row r="65406" spans="251:255">
      <c r="IQ65406" s="2" t="e">
        <f>#REF!&amp;$C$8</f>
        <v>#REF!</v>
      </c>
      <c r="IR65406" s="2" t="e">
        <f>#REF!</f>
        <v>#REF!</v>
      </c>
      <c r="IS65406" s="2" t="e">
        <f>$B$24&amp;" - "&amp;$B$25&amp;" - "&amp;$B$28&amp;" - "&amp;$I$28&amp;" - "&amp;#REF!&amp;" - "&amp;#REF!&amp;" - "&amp;#REF!&amp;" - "&amp;#REF!</f>
        <v>#REF!</v>
      </c>
      <c r="IT65406" s="2" t="e">
        <f>$A$31&amp;": "&amp;$I$31&amp;" - "&amp;#REF!&amp;": "&amp;#REF!&amp;" - "&amp;#REF!&amp;": "&amp;#REF!&amp;" - "&amp;#REF!&amp;": "&amp;#REF!&amp;" - "&amp;#REF!&amp;": "&amp;#REF!&amp;" - "&amp;#REF!&amp;": "&amp;#REF!&amp;" - "&amp;$A$33&amp;": "&amp;$I$33&amp;" - "&amp;$A$34&amp;": "&amp;$I$34&amp;" - "&amp;$A$35&amp;": "&amp;$I$35&amp;" - "&amp;#REF!&amp;": "&amp;#REF!&amp;" - "&amp;#REF!&amp;": "&amp;#REF!&amp;" - "&amp;#REF!&amp;": "&amp;#REF!&amp;" - "&amp;#REF!&amp;": "&amp;#REF!</f>
        <v>#REF!</v>
      </c>
      <c r="IU65406" s="2" t="e">
        <f>#REF!</f>
        <v>#REF!</v>
      </c>
    </row>
  </sheetData>
  <mergeCells count="188">
    <mergeCell ref="A8:B8"/>
    <mergeCell ref="C8:N8"/>
    <mergeCell ref="A1:N1"/>
    <mergeCell ref="A2:D2"/>
    <mergeCell ref="E2:H2"/>
    <mergeCell ref="I2:N2"/>
    <mergeCell ref="A3:D4"/>
    <mergeCell ref="E3:H4"/>
    <mergeCell ref="I3:N4"/>
    <mergeCell ref="A5:D6"/>
    <mergeCell ref="E5:H6"/>
    <mergeCell ref="I5:N5"/>
    <mergeCell ref="I6:J6"/>
    <mergeCell ref="K6:L6"/>
    <mergeCell ref="M6:N6"/>
    <mergeCell ref="A7:D7"/>
    <mergeCell ref="E7:H7"/>
    <mergeCell ref="I7:J7"/>
    <mergeCell ref="K7:L7"/>
    <mergeCell ref="M7:N7"/>
    <mergeCell ref="B26:G26"/>
    <mergeCell ref="I26:N26"/>
    <mergeCell ref="B27:G27"/>
    <mergeCell ref="I27:N27"/>
    <mergeCell ref="B28:G28"/>
    <mergeCell ref="I28:N28"/>
    <mergeCell ref="A29:N29"/>
    <mergeCell ref="A30:H30"/>
    <mergeCell ref="I30:J30"/>
    <mergeCell ref="K30:L30"/>
    <mergeCell ref="M30:N30"/>
    <mergeCell ref="A9:B9"/>
    <mergeCell ref="C9:N9"/>
    <mergeCell ref="A10:B22"/>
    <mergeCell ref="C10:N22"/>
    <mergeCell ref="A23:N23"/>
    <mergeCell ref="B24:G24"/>
    <mergeCell ref="I24:N24"/>
    <mergeCell ref="B25:G25"/>
    <mergeCell ref="I25:N25"/>
    <mergeCell ref="O30:P30"/>
    <mergeCell ref="Q30:R30"/>
    <mergeCell ref="A32:H32"/>
    <mergeCell ref="I32:J32"/>
    <mergeCell ref="K32:L32"/>
    <mergeCell ref="M32:N32"/>
    <mergeCell ref="O32:P32"/>
    <mergeCell ref="Q32:R32"/>
    <mergeCell ref="A31:H31"/>
    <mergeCell ref="I31:J31"/>
    <mergeCell ref="K31:L31"/>
    <mergeCell ref="M31:N31"/>
    <mergeCell ref="O31:P31"/>
    <mergeCell ref="Q31:R31"/>
    <mergeCell ref="A33:H33"/>
    <mergeCell ref="I33:J33"/>
    <mergeCell ref="K33:L33"/>
    <mergeCell ref="M33:N33"/>
    <mergeCell ref="O33:P33"/>
    <mergeCell ref="Q33:R33"/>
    <mergeCell ref="A34:H34"/>
    <mergeCell ref="I34:J34"/>
    <mergeCell ref="K34:L34"/>
    <mergeCell ref="M34:N34"/>
    <mergeCell ref="O34:P34"/>
    <mergeCell ref="Q34:R34"/>
    <mergeCell ref="A35:H35"/>
    <mergeCell ref="I35:J35"/>
    <mergeCell ref="K35:L35"/>
    <mergeCell ref="M35:N35"/>
    <mergeCell ref="O35:P35"/>
    <mergeCell ref="Q35:R35"/>
    <mergeCell ref="A36:H36"/>
    <mergeCell ref="I36:J36"/>
    <mergeCell ref="K36:L36"/>
    <mergeCell ref="M36:N36"/>
    <mergeCell ref="O36:P36"/>
    <mergeCell ref="Q36:R36"/>
    <mergeCell ref="A37:H37"/>
    <mergeCell ref="I37:J37"/>
    <mergeCell ref="K37:L37"/>
    <mergeCell ref="M37:N37"/>
    <mergeCell ref="O37:P37"/>
    <mergeCell ref="Q37:R37"/>
    <mergeCell ref="A38:H38"/>
    <mergeCell ref="I38:J38"/>
    <mergeCell ref="K38:L38"/>
    <mergeCell ref="M38:N38"/>
    <mergeCell ref="O38:P38"/>
    <mergeCell ref="Q38:R38"/>
    <mergeCell ref="A39:H39"/>
    <mergeCell ref="I39:J39"/>
    <mergeCell ref="K39:L39"/>
    <mergeCell ref="M39:N39"/>
    <mergeCell ref="O39:P39"/>
    <mergeCell ref="Q39:R39"/>
    <mergeCell ref="A40:H40"/>
    <mergeCell ref="I40:J40"/>
    <mergeCell ref="K40:L40"/>
    <mergeCell ref="M40:N40"/>
    <mergeCell ref="O40:P40"/>
    <mergeCell ref="Q40:R40"/>
    <mergeCell ref="Q42:R42"/>
    <mergeCell ref="A41:H41"/>
    <mergeCell ref="I41:J41"/>
    <mergeCell ref="K41:L41"/>
    <mergeCell ref="M41:N41"/>
    <mergeCell ref="O41:P41"/>
    <mergeCell ref="Q41:R41"/>
    <mergeCell ref="A42:H42"/>
    <mergeCell ref="I42:J42"/>
    <mergeCell ref="K42:L42"/>
    <mergeCell ref="M42:N42"/>
    <mergeCell ref="A54:B55"/>
    <mergeCell ref="A56:B57"/>
    <mergeCell ref="A44:N44"/>
    <mergeCell ref="A45:B45"/>
    <mergeCell ref="A46:B47"/>
    <mergeCell ref="A48:B49"/>
    <mergeCell ref="A50:B51"/>
    <mergeCell ref="A52:B53"/>
    <mergeCell ref="O42:P42"/>
    <mergeCell ref="I69:J69"/>
    <mergeCell ref="K69:L69"/>
    <mergeCell ref="M69:N69"/>
    <mergeCell ref="B71:F71"/>
    <mergeCell ref="G71:H71"/>
    <mergeCell ref="I71:J71"/>
    <mergeCell ref="K71:L71"/>
    <mergeCell ref="M71:N71"/>
    <mergeCell ref="A58:B59"/>
    <mergeCell ref="A60:B61"/>
    <mergeCell ref="A62:B63"/>
    <mergeCell ref="A64:B65"/>
    <mergeCell ref="B69:F69"/>
    <mergeCell ref="G69:H69"/>
    <mergeCell ref="A67:N67"/>
    <mergeCell ref="B68:F68"/>
    <mergeCell ref="G68:H68"/>
    <mergeCell ref="I68:J68"/>
    <mergeCell ref="K68:L68"/>
    <mergeCell ref="M68:N68"/>
    <mergeCell ref="I76:J76"/>
    <mergeCell ref="K76:L76"/>
    <mergeCell ref="M76:N76"/>
    <mergeCell ref="B77:L77"/>
    <mergeCell ref="M77:N77"/>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A87:L87"/>
    <mergeCell ref="M87:N87"/>
    <mergeCell ref="A83:D84"/>
    <mergeCell ref="E83:L84"/>
    <mergeCell ref="M83:N84"/>
    <mergeCell ref="A85:D86"/>
    <mergeCell ref="E85:L86"/>
    <mergeCell ref="M85:N86"/>
    <mergeCell ref="B70:F70"/>
    <mergeCell ref="I70:J70"/>
    <mergeCell ref="K70:L70"/>
    <mergeCell ref="M70:N70"/>
    <mergeCell ref="I75:J75"/>
    <mergeCell ref="K75:L75"/>
    <mergeCell ref="M75:N75"/>
    <mergeCell ref="A79:N79"/>
    <mergeCell ref="A80:D80"/>
    <mergeCell ref="E80:L80"/>
    <mergeCell ref="M80:N80"/>
    <mergeCell ref="A81:D82"/>
    <mergeCell ref="E81:L82"/>
    <mergeCell ref="M81:N82"/>
    <mergeCell ref="B76:F76"/>
    <mergeCell ref="G76:H76"/>
  </mergeCells>
  <conditionalFormatting sqref="C48:N48 C50:N50 C52:N52 C60:N60 C54:M54 C58:N58 C56:N56 C62:N62 C64:N64 C46:N46">
    <cfRule type="cellIs" dxfId="9" priority="1" stopIfTrue="1" operator="equal">
      <formula>"x"</formula>
    </cfRule>
  </conditionalFormatting>
  <conditionalFormatting sqref="C49:N49 C51:N51 C53:N53 C61:N61 C55:M55 C59:N59 N54:N55 C57:N57 C63:N63 C65:N65 C47:N47">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5"/>
  </dataValidations>
  <pageMargins left="0.70866141732283472" right="0.70866141732283472" top="0.74803149606299213" bottom="0.74803149606299213" header="0.31496062992125984" footer="0.31496062992125984"/>
  <pageSetup paperSize="9" orientation="landscape" r:id="rId1"/>
  <headerFooter alignWithMargins="0">
    <oddHeader xml:space="preserve">&amp;LComune di San Francesco al Campo&amp;RPiano Obiettivi e Performance </oddHeader>
  </headerFooter>
  <legacyDrawing r:id="rId2"/>
</worksheet>
</file>

<file path=xl/worksheets/sheet12.xml><?xml version="1.0" encoding="utf-8"?>
<worksheet xmlns="http://schemas.openxmlformats.org/spreadsheetml/2006/main" xmlns:r="http://schemas.openxmlformats.org/officeDocument/2006/relationships">
  <dimension ref="A1:IU65409"/>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240</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1" t="s">
        <v>71</v>
      </c>
      <c r="J3" s="272"/>
      <c r="K3" s="272"/>
      <c r="L3" s="272"/>
      <c r="M3" s="272"/>
      <c r="N3" s="273"/>
    </row>
    <row r="4" spans="1:23" s="3" customFormat="1" ht="12.75" customHeight="1">
      <c r="A4" s="89" t="s">
        <v>70</v>
      </c>
      <c r="B4" s="90"/>
      <c r="C4" s="90"/>
      <c r="D4" s="91"/>
      <c r="E4" s="95"/>
      <c r="F4" s="96"/>
      <c r="G4" s="96"/>
      <c r="H4" s="96"/>
      <c r="I4" s="261" t="s">
        <v>180</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136</v>
      </c>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t="s">
        <v>9</v>
      </c>
      <c r="L8" s="270"/>
      <c r="M8" s="270"/>
      <c r="N8" s="270"/>
    </row>
    <row r="9" spans="1:23" ht="45.75" customHeight="1">
      <c r="A9" s="63" t="s">
        <v>10</v>
      </c>
      <c r="B9" s="64"/>
      <c r="C9" s="65" t="s">
        <v>225</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226</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41.25" customHeight="1">
      <c r="A25" s="7">
        <v>1</v>
      </c>
      <c r="B25" s="335" t="s">
        <v>221</v>
      </c>
      <c r="C25" s="336"/>
      <c r="D25" s="336"/>
      <c r="E25" s="336"/>
      <c r="F25" s="336"/>
      <c r="G25" s="337"/>
      <c r="H25" s="7">
        <v>6</v>
      </c>
      <c r="I25" s="335"/>
      <c r="J25" s="336"/>
      <c r="K25" s="336"/>
      <c r="L25" s="336"/>
      <c r="M25" s="336"/>
      <c r="N25" s="337"/>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75" customHeight="1">
      <c r="A26" s="7">
        <v>2</v>
      </c>
      <c r="B26" s="335" t="s">
        <v>222</v>
      </c>
      <c r="C26" s="336"/>
      <c r="D26" s="336"/>
      <c r="E26" s="336"/>
      <c r="F26" s="336"/>
      <c r="G26" s="337"/>
      <c r="H26" s="7">
        <v>7</v>
      </c>
      <c r="I26" s="335"/>
      <c r="J26" s="336"/>
      <c r="K26" s="336"/>
      <c r="L26" s="336"/>
      <c r="M26" s="336"/>
      <c r="N26" s="337"/>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9" customHeight="1">
      <c r="A27" s="7">
        <v>3</v>
      </c>
      <c r="B27" s="335" t="s">
        <v>223</v>
      </c>
      <c r="C27" s="336"/>
      <c r="D27" s="336"/>
      <c r="E27" s="336"/>
      <c r="F27" s="336"/>
      <c r="G27" s="337"/>
      <c r="H27" s="7">
        <v>8</v>
      </c>
      <c r="I27" s="335"/>
      <c r="J27" s="336"/>
      <c r="K27" s="336"/>
      <c r="L27" s="336"/>
      <c r="M27" s="336"/>
      <c r="N27" s="337"/>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t="s">
        <v>213</v>
      </c>
      <c r="B32" s="142"/>
      <c r="C32" s="142"/>
      <c r="D32" s="142"/>
      <c r="E32" s="142"/>
      <c r="F32" s="142"/>
      <c r="G32" s="142"/>
      <c r="H32" s="143"/>
      <c r="I32" s="165">
        <v>1</v>
      </c>
      <c r="J32" s="71"/>
      <c r="K32" s="72"/>
      <c r="L32" s="72"/>
      <c r="M32" s="71"/>
      <c r="N32" s="71"/>
      <c r="O32" s="72"/>
      <c r="P32" s="72"/>
      <c r="Q32" s="71"/>
      <c r="R32" s="71"/>
    </row>
    <row r="33" spans="1:18" ht="16.5" customHeight="1">
      <c r="A33" s="141"/>
      <c r="B33" s="142"/>
      <c r="C33" s="142"/>
      <c r="D33" s="142"/>
      <c r="E33" s="142"/>
      <c r="F33" s="142"/>
      <c r="G33" s="142"/>
      <c r="H33" s="143"/>
      <c r="I33" s="72"/>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t="s">
        <v>175</v>
      </c>
      <c r="B37" s="142"/>
      <c r="C37" s="142"/>
      <c r="D37" s="142"/>
      <c r="E37" s="142"/>
      <c r="F37" s="142"/>
      <c r="G37" s="142"/>
      <c r="H37" s="143"/>
      <c r="I37" s="274"/>
      <c r="J37" s="275"/>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c r="B40" s="142"/>
      <c r="C40" s="142"/>
      <c r="D40" s="142"/>
      <c r="E40" s="142"/>
      <c r="F40" s="142"/>
      <c r="G40" s="142"/>
      <c r="H40" s="143"/>
      <c r="I40" s="293"/>
      <c r="J40" s="293"/>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170" t="s">
        <v>19</v>
      </c>
      <c r="B46" s="171"/>
      <c r="C46" s="171"/>
      <c r="D46" s="171"/>
      <c r="E46" s="171"/>
      <c r="F46" s="171"/>
      <c r="G46" s="171"/>
      <c r="H46" s="171"/>
      <c r="I46" s="171"/>
      <c r="J46" s="171"/>
      <c r="K46" s="171"/>
      <c r="L46" s="171"/>
      <c r="M46" s="171"/>
      <c r="N46" s="172"/>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6"/>
      <c r="D48" s="46"/>
      <c r="E48" s="46"/>
      <c r="F48" s="46"/>
      <c r="G48" s="46"/>
      <c r="H48" s="46"/>
      <c r="I48" s="46"/>
      <c r="J48" s="48"/>
      <c r="K48" s="46"/>
      <c r="L48" s="12"/>
      <c r="M48" s="12"/>
      <c r="N48" s="12"/>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12"/>
      <c r="D50" s="12"/>
      <c r="E50" s="12"/>
      <c r="F50" s="12"/>
      <c r="G50" s="12"/>
      <c r="H50" s="12"/>
      <c r="I50" s="12"/>
      <c r="J50" s="12"/>
      <c r="K50" s="12"/>
      <c r="L50" s="46"/>
      <c r="M50" s="46"/>
      <c r="N50" s="46"/>
    </row>
    <row r="51" spans="1:15" ht="13.5" thickBot="1">
      <c r="A51" s="168"/>
      <c r="B51" s="169"/>
      <c r="C51" s="14"/>
      <c r="D51" s="14"/>
      <c r="E51" s="14"/>
      <c r="F51" s="15"/>
      <c r="G51" s="15"/>
      <c r="H51" s="15"/>
      <c r="I51" s="15"/>
      <c r="J51" s="15"/>
      <c r="K51" s="16"/>
      <c r="L51" s="15"/>
      <c r="M51" s="15"/>
      <c r="N51" s="14"/>
    </row>
    <row r="52" spans="1:15">
      <c r="A52" s="166">
        <f>IF(A27&gt;0,A27,"")</f>
        <v>3</v>
      </c>
      <c r="B52" s="167"/>
      <c r="C52" s="51"/>
      <c r="D52" s="51"/>
      <c r="E52" s="51"/>
      <c r="F52" s="51"/>
      <c r="G52" s="46"/>
      <c r="H52" s="46"/>
      <c r="I52" s="46"/>
      <c r="J52" s="46"/>
      <c r="K52" s="46"/>
      <c r="L52" s="49"/>
      <c r="M52" s="46"/>
      <c r="N52" s="46"/>
    </row>
    <row r="53" spans="1:15" ht="13.5" thickBot="1">
      <c r="A53" s="168"/>
      <c r="B53" s="169"/>
      <c r="C53" s="56">
        <v>2020</v>
      </c>
      <c r="D53" s="14"/>
      <c r="E53" s="14"/>
      <c r="F53" s="15"/>
      <c r="G53" s="15"/>
      <c r="H53" s="15"/>
      <c r="I53" s="15"/>
      <c r="J53" s="15"/>
      <c r="K53" s="16"/>
      <c r="L53" s="16"/>
      <c r="M53" s="16"/>
      <c r="N53" s="14"/>
    </row>
    <row r="54" spans="1:15">
      <c r="A54" s="166">
        <v>4</v>
      </c>
      <c r="B54" s="167"/>
      <c r="C54" s="11"/>
      <c r="D54" s="11"/>
      <c r="E54" s="11"/>
      <c r="F54" s="12"/>
      <c r="G54" s="12"/>
      <c r="H54" s="12"/>
      <c r="I54" s="12"/>
      <c r="J54" s="12"/>
      <c r="K54" s="12"/>
      <c r="L54" s="12"/>
      <c r="M54" s="12"/>
      <c r="N54" s="11"/>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231" t="s">
        <v>33</v>
      </c>
      <c r="B69" s="232"/>
      <c r="C69" s="232"/>
      <c r="D69" s="232"/>
      <c r="E69" s="232"/>
      <c r="F69" s="232"/>
      <c r="G69" s="232"/>
      <c r="H69" s="232"/>
      <c r="I69" s="232"/>
      <c r="J69" s="232"/>
      <c r="K69" s="232"/>
      <c r="L69" s="232"/>
      <c r="M69" s="232"/>
      <c r="N69" s="233"/>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36" t="s">
        <v>108</v>
      </c>
      <c r="B71" s="209" t="s">
        <v>117</v>
      </c>
      <c r="C71" s="210"/>
      <c r="D71" s="210"/>
      <c r="E71" s="210"/>
      <c r="F71" s="211"/>
      <c r="G71" s="212"/>
      <c r="H71" s="213"/>
      <c r="I71" s="214"/>
      <c r="J71" s="214"/>
      <c r="K71" s="215"/>
      <c r="L71" s="215"/>
      <c r="M71" s="216"/>
      <c r="N71" s="216"/>
    </row>
    <row r="72" spans="1:14" ht="15.75" customHeight="1">
      <c r="A72" s="36"/>
      <c r="B72" s="209"/>
      <c r="C72" s="210"/>
      <c r="D72" s="210"/>
      <c r="E72" s="210"/>
      <c r="F72" s="211"/>
      <c r="G72" s="212"/>
      <c r="H72" s="213"/>
      <c r="I72" s="214"/>
      <c r="J72" s="214"/>
      <c r="K72" s="215"/>
      <c r="L72" s="215"/>
      <c r="M72" s="216"/>
      <c r="N72" s="216"/>
    </row>
    <row r="73" spans="1:14" ht="16.5" customHeight="1">
      <c r="A73" s="36"/>
      <c r="B73" s="209"/>
      <c r="C73" s="210"/>
      <c r="D73" s="210"/>
      <c r="E73" s="210"/>
      <c r="F73" s="211"/>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s>
  <conditionalFormatting sqref="C50:N50 C52:N52 C54:N54 C62:N62 C56:M56 C60:N60 C58:N58 C64:N64 C66:N66 C48:N48">
    <cfRule type="cellIs" dxfId="7" priority="1" stopIfTrue="1" operator="equal">
      <formula>"x"</formula>
    </cfRule>
  </conditionalFormatting>
  <conditionalFormatting sqref="C51:N51 C53:N53 C55:N55 C63:N63 C57:M57 C61:N61 N56:N57 C59:N59 C65:N65 C67:N67 C49:N49">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13.xml><?xml version="1.0" encoding="utf-8"?>
<worksheet xmlns="http://schemas.openxmlformats.org/spreadsheetml/2006/main" xmlns:r="http://schemas.openxmlformats.org/officeDocument/2006/relationships">
  <dimension ref="A1:IU65409"/>
  <sheetViews>
    <sheetView zoomScaleNormal="100" workbookViewId="0">
      <selection activeCell="V26" sqref="V26"/>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241</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1" t="s">
        <v>71</v>
      </c>
      <c r="J3" s="272"/>
      <c r="K3" s="272"/>
      <c r="L3" s="272"/>
      <c r="M3" s="272"/>
      <c r="N3" s="273"/>
    </row>
    <row r="4" spans="1:23" s="3" customFormat="1" ht="12.75" customHeight="1">
      <c r="A4" s="89" t="s">
        <v>70</v>
      </c>
      <c r="B4" s="90"/>
      <c r="C4" s="90"/>
      <c r="D4" s="91"/>
      <c r="E4" s="95"/>
      <c r="F4" s="96"/>
      <c r="G4" s="96"/>
      <c r="H4" s="96"/>
      <c r="I4" s="261" t="s">
        <v>179</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136</v>
      </c>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137</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138</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30" customHeight="1">
      <c r="A25" s="7">
        <v>1</v>
      </c>
      <c r="B25" s="60" t="s">
        <v>139</v>
      </c>
      <c r="C25" s="61"/>
      <c r="D25" s="61"/>
      <c r="E25" s="61"/>
      <c r="F25" s="61"/>
      <c r="G25" s="62"/>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60" t="s">
        <v>140</v>
      </c>
      <c r="C26" s="61"/>
      <c r="D26" s="61"/>
      <c r="E26" s="61"/>
      <c r="F26" s="61"/>
      <c r="G26" s="62"/>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57" t="s">
        <v>141</v>
      </c>
      <c r="C27" s="58"/>
      <c r="D27" s="58"/>
      <c r="E27" s="58"/>
      <c r="F27" s="58"/>
      <c r="G27" s="59"/>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t="s">
        <v>213</v>
      </c>
      <c r="B32" s="142"/>
      <c r="C32" s="142"/>
      <c r="D32" s="142"/>
      <c r="E32" s="142"/>
      <c r="F32" s="142"/>
      <c r="G32" s="142"/>
      <c r="H32" s="143"/>
      <c r="I32" s="165">
        <v>1</v>
      </c>
      <c r="J32" s="71"/>
      <c r="K32" s="72"/>
      <c r="L32" s="72"/>
      <c r="M32" s="71"/>
      <c r="N32" s="71"/>
      <c r="O32" s="72"/>
      <c r="P32" s="72"/>
      <c r="Q32" s="71"/>
      <c r="R32" s="71"/>
    </row>
    <row r="33" spans="1:18" ht="16.5" customHeight="1">
      <c r="A33" s="141"/>
      <c r="B33" s="142"/>
      <c r="C33" s="142"/>
      <c r="D33" s="142"/>
      <c r="E33" s="142"/>
      <c r="F33" s="142"/>
      <c r="G33" s="142"/>
      <c r="H33" s="143"/>
      <c r="I33" s="72"/>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t="s">
        <v>176</v>
      </c>
      <c r="B37" s="142"/>
      <c r="C37" s="142"/>
      <c r="D37" s="142"/>
      <c r="E37" s="142"/>
      <c r="F37" s="142"/>
      <c r="G37" s="142"/>
      <c r="H37" s="143"/>
      <c r="I37" s="274"/>
      <c r="J37" s="275"/>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c r="B40" s="142"/>
      <c r="C40" s="142"/>
      <c r="D40" s="142"/>
      <c r="E40" s="142"/>
      <c r="F40" s="142"/>
      <c r="G40" s="142"/>
      <c r="H40" s="143"/>
      <c r="I40" s="293"/>
      <c r="J40" s="293"/>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170" t="s">
        <v>19</v>
      </c>
      <c r="B46" s="171"/>
      <c r="C46" s="171"/>
      <c r="D46" s="171"/>
      <c r="E46" s="171"/>
      <c r="F46" s="171"/>
      <c r="G46" s="171"/>
      <c r="H46" s="171"/>
      <c r="I46" s="171"/>
      <c r="J46" s="171"/>
      <c r="K46" s="171"/>
      <c r="L46" s="171"/>
      <c r="M46" s="171"/>
      <c r="N46" s="172"/>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6"/>
      <c r="D48" s="46"/>
      <c r="E48" s="12"/>
      <c r="F48" s="12"/>
      <c r="G48" s="12"/>
      <c r="H48" s="12"/>
      <c r="I48" s="12"/>
      <c r="J48" s="50"/>
      <c r="K48" s="12"/>
      <c r="L48" s="12"/>
      <c r="M48" s="12"/>
      <c r="N48" s="12"/>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46"/>
      <c r="D50" s="46"/>
      <c r="E50" s="46"/>
      <c r="F50" s="46"/>
      <c r="G50" s="12"/>
      <c r="H50" s="12"/>
      <c r="I50" s="12"/>
      <c r="J50" s="12"/>
      <c r="K50" s="12"/>
      <c r="L50" s="12"/>
      <c r="M50" s="12"/>
      <c r="N50" s="12"/>
    </row>
    <row r="51" spans="1:15" ht="13.5" thickBot="1">
      <c r="A51" s="168"/>
      <c r="B51" s="169"/>
      <c r="C51" s="14"/>
      <c r="D51" s="14"/>
      <c r="E51" s="14"/>
      <c r="F51" s="15"/>
      <c r="G51" s="15"/>
      <c r="H51" s="15"/>
      <c r="I51" s="15"/>
      <c r="J51" s="15"/>
      <c r="K51" s="16"/>
      <c r="L51" s="15"/>
      <c r="M51" s="15"/>
      <c r="N51" s="14"/>
    </row>
    <row r="52" spans="1:15">
      <c r="A52" s="166">
        <f>IF(A27&gt;0,A27,"")</f>
        <v>3</v>
      </c>
      <c r="B52" s="167"/>
      <c r="C52" s="51"/>
      <c r="D52" s="51"/>
      <c r="E52" s="51"/>
      <c r="F52" s="51"/>
      <c r="G52" s="46"/>
      <c r="H52" s="46"/>
      <c r="I52" s="12"/>
      <c r="J52" s="12"/>
      <c r="K52" s="12"/>
      <c r="L52" s="13"/>
      <c r="M52" s="12"/>
      <c r="N52" s="12"/>
    </row>
    <row r="53" spans="1:15" ht="13.5" thickBot="1">
      <c r="A53" s="168"/>
      <c r="B53" s="169"/>
      <c r="C53" s="14"/>
      <c r="D53" s="14"/>
      <c r="E53" s="14"/>
      <c r="F53" s="15"/>
      <c r="G53" s="15"/>
      <c r="H53" s="15"/>
      <c r="I53" s="15"/>
      <c r="J53" s="15"/>
      <c r="K53" s="16"/>
      <c r="L53" s="16"/>
      <c r="M53" s="16"/>
      <c r="N53" s="14"/>
    </row>
    <row r="54" spans="1:15">
      <c r="A54" s="166">
        <v>4</v>
      </c>
      <c r="B54" s="167"/>
      <c r="C54" s="11"/>
      <c r="D54" s="11"/>
      <c r="E54" s="11"/>
      <c r="F54" s="12"/>
      <c r="G54" s="12"/>
      <c r="H54" s="12"/>
      <c r="I54" s="12"/>
      <c r="J54" s="12"/>
      <c r="K54" s="12"/>
      <c r="L54" s="12"/>
      <c r="M54" s="12"/>
      <c r="N54" s="11"/>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231" t="s">
        <v>33</v>
      </c>
      <c r="B69" s="232"/>
      <c r="C69" s="232"/>
      <c r="D69" s="232"/>
      <c r="E69" s="232"/>
      <c r="F69" s="232"/>
      <c r="G69" s="232"/>
      <c r="H69" s="232"/>
      <c r="I69" s="232"/>
      <c r="J69" s="232"/>
      <c r="K69" s="232"/>
      <c r="L69" s="232"/>
      <c r="M69" s="232"/>
      <c r="N69" s="233"/>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36" t="s">
        <v>108</v>
      </c>
      <c r="B71" s="209" t="s">
        <v>117</v>
      </c>
      <c r="C71" s="210"/>
      <c r="D71" s="210"/>
      <c r="E71" s="210"/>
      <c r="F71" s="211"/>
      <c r="G71" s="212"/>
      <c r="H71" s="213"/>
      <c r="I71" s="214"/>
      <c r="J71" s="214"/>
      <c r="K71" s="215"/>
      <c r="L71" s="215"/>
      <c r="M71" s="216"/>
      <c r="N71" s="216"/>
    </row>
    <row r="72" spans="1:14" ht="15.75" customHeight="1">
      <c r="A72" s="36"/>
      <c r="B72" s="209"/>
      <c r="C72" s="210"/>
      <c r="D72" s="210"/>
      <c r="E72" s="210"/>
      <c r="F72" s="211"/>
      <c r="G72" s="212"/>
      <c r="H72" s="213"/>
      <c r="I72" s="214"/>
      <c r="J72" s="214"/>
      <c r="K72" s="215"/>
      <c r="L72" s="215"/>
      <c r="M72" s="216"/>
      <c r="N72" s="216"/>
    </row>
    <row r="73" spans="1:14" ht="16.5" customHeight="1">
      <c r="A73" s="36"/>
      <c r="B73" s="209"/>
      <c r="C73" s="210"/>
      <c r="D73" s="210"/>
      <c r="E73" s="210"/>
      <c r="F73" s="211"/>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s>
  <conditionalFormatting sqref="C50:N50 C52:N52 C54:N54 C62:N62 C56:M56 C60:N60 C58:N58 C64:N64 C66:N66 C48:N48">
    <cfRule type="cellIs" dxfId="5" priority="1" stopIfTrue="1" operator="equal">
      <formula>"x"</formula>
    </cfRule>
  </conditionalFormatting>
  <conditionalFormatting sqref="C51:N51 C53:N53 C55:N55 C63:N63 C57:M57 C61:N61 N56:N57 C59:N59 C65:N65 C67:N67 C49:N49">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xl/worksheets/sheet14.xml><?xml version="1.0" encoding="utf-8"?>
<worksheet xmlns="http://schemas.openxmlformats.org/spreadsheetml/2006/main" xmlns:r="http://schemas.openxmlformats.org/officeDocument/2006/relationships">
  <dimension ref="A1:IU65405"/>
  <sheetViews>
    <sheetView zoomScaleNormal="100" workbookViewId="0">
      <selection sqref="A1:N1"/>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8.2851562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242</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1" t="s">
        <v>71</v>
      </c>
      <c r="J3" s="272"/>
      <c r="K3" s="272"/>
      <c r="L3" s="272"/>
      <c r="M3" s="272"/>
      <c r="N3" s="273"/>
    </row>
    <row r="4" spans="1:23" s="3" customFormat="1" ht="12.75" customHeight="1">
      <c r="A4" s="89" t="s">
        <v>70</v>
      </c>
      <c r="B4" s="90"/>
      <c r="C4" s="90"/>
      <c r="D4" s="91"/>
      <c r="E4" s="95"/>
      <c r="F4" s="96"/>
      <c r="G4" s="96"/>
      <c r="H4" s="96"/>
      <c r="I4" s="261" t="s">
        <v>181</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143</v>
      </c>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84"/>
      <c r="F8" s="84"/>
      <c r="G8" s="84"/>
      <c r="H8" s="85"/>
      <c r="I8" s="268" t="s">
        <v>9</v>
      </c>
      <c r="J8" s="269"/>
      <c r="K8" s="270"/>
      <c r="L8" s="270"/>
      <c r="M8" s="270"/>
      <c r="N8" s="270"/>
    </row>
    <row r="9" spans="1:23" ht="45.75" customHeight="1">
      <c r="A9" s="63" t="s">
        <v>10</v>
      </c>
      <c r="B9" s="64"/>
      <c r="C9" s="65" t="s">
        <v>144</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124" t="s">
        <v>153</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57" t="s">
        <v>145</v>
      </c>
      <c r="C25" s="58"/>
      <c r="D25" s="58"/>
      <c r="E25" s="58"/>
      <c r="F25" s="58"/>
      <c r="G25" s="59"/>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7.75" customHeight="1">
      <c r="A26" s="7">
        <v>2</v>
      </c>
      <c r="B26" s="57" t="s">
        <v>146</v>
      </c>
      <c r="C26" s="58"/>
      <c r="D26" s="58"/>
      <c r="E26" s="58"/>
      <c r="F26" s="58"/>
      <c r="G26" s="59"/>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4" customHeight="1">
      <c r="A27" s="7">
        <v>3</v>
      </c>
      <c r="B27" s="57"/>
      <c r="C27" s="58"/>
      <c r="D27" s="58"/>
      <c r="E27" s="58"/>
      <c r="F27" s="58"/>
      <c r="G27" s="59"/>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c r="A28" s="7">
        <v>4</v>
      </c>
      <c r="B28" s="57"/>
      <c r="C28" s="58"/>
      <c r="D28" s="58"/>
      <c r="E28" s="58"/>
      <c r="F28" s="58"/>
      <c r="G28" s="59"/>
      <c r="H28" s="7">
        <v>9</v>
      </c>
      <c r="I28" s="57"/>
      <c r="J28" s="58"/>
      <c r="K28" s="58"/>
      <c r="L28" s="58"/>
      <c r="M28" s="58"/>
      <c r="N28" s="59"/>
    </row>
    <row r="29" spans="1:166">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33.75" customHeight="1">
      <c r="A32" s="342" t="s">
        <v>147</v>
      </c>
      <c r="B32" s="343"/>
      <c r="C32" s="343"/>
      <c r="D32" s="343"/>
      <c r="E32" s="343"/>
      <c r="F32" s="343"/>
      <c r="G32" s="343"/>
      <c r="H32" s="344"/>
      <c r="I32" s="345" t="s">
        <v>212</v>
      </c>
      <c r="J32" s="345"/>
      <c r="K32" s="250"/>
      <c r="L32" s="250"/>
      <c r="M32" s="251"/>
      <c r="N32" s="251"/>
      <c r="O32" s="72"/>
      <c r="P32" s="72"/>
      <c r="Q32" s="72"/>
      <c r="R32" s="72"/>
    </row>
    <row r="33" spans="1:18" s="27" customFormat="1" ht="18.75" customHeight="1">
      <c r="A33" s="342" t="s">
        <v>152</v>
      </c>
      <c r="B33" s="343"/>
      <c r="C33" s="343"/>
      <c r="D33" s="343"/>
      <c r="E33" s="343"/>
      <c r="F33" s="343"/>
      <c r="G33" s="343"/>
      <c r="H33" s="344"/>
      <c r="I33" s="72">
        <v>1</v>
      </c>
      <c r="J33" s="72"/>
      <c r="K33" s="250"/>
      <c r="L33" s="250"/>
      <c r="M33" s="251"/>
      <c r="N33" s="251"/>
      <c r="O33" s="72"/>
      <c r="P33" s="72"/>
      <c r="Q33" s="72"/>
      <c r="R33" s="72"/>
    </row>
    <row r="34" spans="1:18" ht="23.25" customHeight="1">
      <c r="A34" s="146" t="s">
        <v>16</v>
      </c>
      <c r="B34" s="147"/>
      <c r="C34" s="147"/>
      <c r="D34" s="147"/>
      <c r="E34" s="147"/>
      <c r="F34" s="147"/>
      <c r="G34" s="147"/>
      <c r="H34" s="148"/>
      <c r="I34" s="133" t="s">
        <v>85</v>
      </c>
      <c r="J34" s="135"/>
      <c r="K34" s="149" t="s">
        <v>86</v>
      </c>
      <c r="L34" s="149"/>
      <c r="M34" s="150" t="s">
        <v>15</v>
      </c>
      <c r="N34" s="150"/>
      <c r="O34" s="150">
        <v>2020</v>
      </c>
      <c r="P34" s="150"/>
      <c r="Q34" s="150">
        <v>2021</v>
      </c>
      <c r="R34" s="150"/>
    </row>
    <row r="35" spans="1:18" ht="39" customHeight="1">
      <c r="A35" s="338" t="s">
        <v>148</v>
      </c>
      <c r="B35" s="339"/>
      <c r="C35" s="339"/>
      <c r="D35" s="339"/>
      <c r="E35" s="339"/>
      <c r="F35" s="339"/>
      <c r="G35" s="339"/>
      <c r="H35" s="339"/>
      <c r="I35" s="340" t="s">
        <v>149</v>
      </c>
      <c r="J35" s="341"/>
      <c r="K35" s="157"/>
      <c r="L35" s="72"/>
      <c r="M35" s="71"/>
      <c r="N35" s="71"/>
      <c r="O35" s="157"/>
      <c r="P35" s="72"/>
      <c r="Q35" s="157"/>
      <c r="R35" s="72"/>
    </row>
    <row r="36" spans="1:18">
      <c r="A36" s="141"/>
      <c r="B36" s="142"/>
      <c r="C36" s="142"/>
      <c r="D36" s="142"/>
      <c r="E36" s="142"/>
      <c r="F36" s="142"/>
      <c r="G36" s="142"/>
      <c r="H36" s="143"/>
      <c r="I36" s="157"/>
      <c r="J36" s="72"/>
      <c r="K36" s="157"/>
      <c r="L36" s="72"/>
      <c r="M36" s="71"/>
      <c r="N36" s="71"/>
      <c r="O36" s="157"/>
      <c r="P36" s="72"/>
      <c r="Q36" s="157"/>
      <c r="R36" s="72"/>
    </row>
    <row r="37" spans="1:18" ht="24" customHeight="1">
      <c r="A37" s="146" t="s">
        <v>17</v>
      </c>
      <c r="B37" s="147"/>
      <c r="C37" s="147"/>
      <c r="D37" s="147"/>
      <c r="E37" s="147"/>
      <c r="F37" s="147"/>
      <c r="G37" s="147"/>
      <c r="H37" s="148"/>
      <c r="I37" s="133" t="s">
        <v>85</v>
      </c>
      <c r="J37" s="135"/>
      <c r="K37" s="149" t="s">
        <v>86</v>
      </c>
      <c r="L37" s="149"/>
      <c r="M37" s="150" t="s">
        <v>15</v>
      </c>
      <c r="N37" s="150"/>
      <c r="O37" s="150">
        <v>2020</v>
      </c>
      <c r="P37" s="150"/>
      <c r="Q37" s="150">
        <v>2021</v>
      </c>
      <c r="R37" s="150"/>
    </row>
    <row r="38" spans="1:18">
      <c r="A38" s="141"/>
      <c r="B38" s="142"/>
      <c r="C38" s="142"/>
      <c r="D38" s="142"/>
      <c r="E38" s="142"/>
      <c r="F38" s="142"/>
      <c r="G38" s="142"/>
      <c r="H38" s="143"/>
      <c r="I38" s="161"/>
      <c r="J38" s="161"/>
      <c r="K38" s="72"/>
      <c r="L38" s="72"/>
      <c r="M38" s="71"/>
      <c r="N38" s="71"/>
      <c r="O38" s="161"/>
      <c r="P38" s="161"/>
      <c r="Q38" s="161"/>
      <c r="R38" s="161"/>
    </row>
    <row r="39" spans="1:18">
      <c r="A39" s="141"/>
      <c r="B39" s="142"/>
      <c r="C39" s="142"/>
      <c r="D39" s="142"/>
      <c r="E39" s="142"/>
      <c r="F39" s="142"/>
      <c r="G39" s="142"/>
      <c r="H39" s="143"/>
      <c r="I39" s="72"/>
      <c r="J39" s="72"/>
      <c r="K39" s="72"/>
      <c r="L39" s="72"/>
      <c r="M39" s="71"/>
      <c r="N39" s="71"/>
      <c r="O39" s="72"/>
      <c r="P39" s="72"/>
      <c r="Q39" s="71"/>
      <c r="R39" s="71"/>
    </row>
    <row r="40" spans="1:18" ht="31.5" customHeight="1">
      <c r="A40" s="146" t="s">
        <v>18</v>
      </c>
      <c r="B40" s="147"/>
      <c r="C40" s="147"/>
      <c r="D40" s="147"/>
      <c r="E40" s="147"/>
      <c r="F40" s="147"/>
      <c r="G40" s="147"/>
      <c r="H40" s="148"/>
      <c r="I40" s="133" t="s">
        <v>85</v>
      </c>
      <c r="J40" s="135"/>
      <c r="K40" s="149" t="s">
        <v>86</v>
      </c>
      <c r="L40" s="149"/>
      <c r="M40" s="150" t="s">
        <v>15</v>
      </c>
      <c r="N40" s="150"/>
      <c r="O40" s="150">
        <v>2020</v>
      </c>
      <c r="P40" s="150"/>
      <c r="Q40" s="150">
        <v>2021</v>
      </c>
      <c r="R40" s="150"/>
    </row>
    <row r="41" spans="1:18">
      <c r="A41" s="162"/>
      <c r="B41" s="163"/>
      <c r="C41" s="163"/>
      <c r="D41" s="163"/>
      <c r="E41" s="163"/>
      <c r="F41" s="163"/>
      <c r="G41" s="163"/>
      <c r="H41" s="164"/>
      <c r="I41" s="72"/>
      <c r="J41" s="72"/>
      <c r="K41" s="72"/>
      <c r="L41" s="72"/>
      <c r="M41" s="71"/>
      <c r="N41" s="71"/>
      <c r="O41" s="72"/>
      <c r="P41" s="72"/>
      <c r="Q41" s="71"/>
      <c r="R41" s="71"/>
    </row>
    <row r="42" spans="1:18">
      <c r="A42" s="162"/>
      <c r="B42" s="163"/>
      <c r="C42" s="163"/>
      <c r="D42" s="163"/>
      <c r="E42" s="163"/>
      <c r="F42" s="163"/>
      <c r="G42" s="163"/>
      <c r="H42" s="164"/>
      <c r="I42" s="72"/>
      <c r="J42" s="72"/>
      <c r="K42" s="72"/>
      <c r="L42" s="72"/>
      <c r="M42" s="71"/>
      <c r="N42" s="71"/>
      <c r="O42" s="72"/>
      <c r="P42" s="72"/>
      <c r="Q42" s="71"/>
      <c r="R42" s="71"/>
    </row>
    <row r="44" spans="1:18">
      <c r="A44" s="170" t="s">
        <v>19</v>
      </c>
      <c r="B44" s="171"/>
      <c r="C44" s="171"/>
      <c r="D44" s="171"/>
      <c r="E44" s="171"/>
      <c r="F44" s="171"/>
      <c r="G44" s="171"/>
      <c r="H44" s="171"/>
      <c r="I44" s="171"/>
      <c r="J44" s="171"/>
      <c r="K44" s="171"/>
      <c r="L44" s="171"/>
      <c r="M44" s="171"/>
      <c r="N44" s="172"/>
    </row>
    <row r="45" spans="1:18" ht="48.75" customHeight="1">
      <c r="A45" s="173" t="s">
        <v>20</v>
      </c>
      <c r="B45" s="173"/>
      <c r="C45" s="10" t="s">
        <v>21</v>
      </c>
      <c r="D45" s="10" t="s">
        <v>22</v>
      </c>
      <c r="E45" s="10" t="s">
        <v>23</v>
      </c>
      <c r="F45" s="10" t="s">
        <v>24</v>
      </c>
      <c r="G45" s="10" t="s">
        <v>25</v>
      </c>
      <c r="H45" s="10" t="s">
        <v>26</v>
      </c>
      <c r="I45" s="10" t="s">
        <v>27</v>
      </c>
      <c r="J45" s="10" t="s">
        <v>28</v>
      </c>
      <c r="K45" s="10" t="s">
        <v>29</v>
      </c>
      <c r="L45" s="10" t="s">
        <v>30</v>
      </c>
      <c r="M45" s="10" t="s">
        <v>31</v>
      </c>
      <c r="N45" s="10" t="s">
        <v>32</v>
      </c>
    </row>
    <row r="46" spans="1:18" ht="12" customHeight="1">
      <c r="A46" s="166">
        <f>IF(A25&gt;0,A25,"")</f>
        <v>1</v>
      </c>
      <c r="B46" s="167"/>
      <c r="C46" s="11" t="s">
        <v>66</v>
      </c>
      <c r="D46" s="11" t="s">
        <v>66</v>
      </c>
      <c r="E46" s="11" t="s">
        <v>66</v>
      </c>
      <c r="F46" s="12" t="s">
        <v>66</v>
      </c>
      <c r="G46" s="12" t="s">
        <v>66</v>
      </c>
      <c r="H46" s="12" t="s">
        <v>66</v>
      </c>
      <c r="I46" s="12" t="s">
        <v>66</v>
      </c>
      <c r="J46" s="48"/>
      <c r="K46" s="46"/>
      <c r="L46" s="46"/>
      <c r="M46" s="11"/>
      <c r="N46" s="11"/>
    </row>
    <row r="47" spans="1:18" ht="12" customHeight="1" thickBot="1">
      <c r="A47" s="168"/>
      <c r="B47" s="169"/>
      <c r="C47" s="14"/>
      <c r="D47" s="14"/>
      <c r="E47" s="14"/>
      <c r="F47" s="15"/>
      <c r="G47" s="15"/>
      <c r="H47" s="15"/>
      <c r="I47" s="15"/>
      <c r="J47" s="30"/>
      <c r="K47" s="16"/>
      <c r="L47" s="15"/>
      <c r="M47" s="15"/>
      <c r="N47" s="14"/>
    </row>
    <row r="48" spans="1:18" ht="12" customHeight="1">
      <c r="A48" s="166">
        <f>IF(A26&gt;0,A26,"")</f>
        <v>2</v>
      </c>
      <c r="B48" s="167"/>
      <c r="C48" s="11"/>
      <c r="D48" s="11"/>
      <c r="E48" s="11"/>
      <c r="F48" s="12"/>
      <c r="G48" s="12"/>
      <c r="H48" s="46" t="s">
        <v>66</v>
      </c>
      <c r="I48" s="46" t="s">
        <v>66</v>
      </c>
      <c r="J48" s="46"/>
      <c r="K48" s="46"/>
      <c r="L48" s="11"/>
      <c r="M48" s="11"/>
      <c r="N48" s="11"/>
    </row>
    <row r="49" spans="1:15" ht="13.5" thickBot="1">
      <c r="A49" s="168"/>
      <c r="B49" s="169"/>
      <c r="C49" s="14"/>
      <c r="D49" s="14"/>
      <c r="E49" s="14"/>
      <c r="F49" s="15"/>
      <c r="G49" s="15"/>
      <c r="H49" s="15"/>
      <c r="I49" s="15"/>
      <c r="J49" s="15"/>
      <c r="K49" s="16"/>
      <c r="L49" s="15"/>
      <c r="M49" s="15"/>
      <c r="N49" s="14"/>
    </row>
    <row r="50" spans="1:15">
      <c r="A50" s="166">
        <f>IF(A27&gt;0,A27,"")</f>
        <v>3</v>
      </c>
      <c r="B50" s="167"/>
      <c r="C50" s="11"/>
      <c r="D50" s="28"/>
      <c r="E50" s="11"/>
      <c r="F50" s="12"/>
      <c r="G50" s="12"/>
      <c r="H50" s="12"/>
      <c r="I50" s="12"/>
      <c r="J50" s="12"/>
      <c r="K50" s="12"/>
      <c r="L50" s="13"/>
      <c r="M50" s="12"/>
      <c r="N50" s="11"/>
    </row>
    <row r="51" spans="1:15" ht="13.5" thickBot="1">
      <c r="A51" s="168"/>
      <c r="B51" s="169"/>
      <c r="C51" s="14"/>
      <c r="D51" s="14"/>
      <c r="E51" s="14"/>
      <c r="F51" s="15"/>
      <c r="G51" s="15"/>
      <c r="H51" s="15"/>
      <c r="I51" s="15"/>
      <c r="J51" s="15"/>
      <c r="K51" s="16"/>
      <c r="L51" s="16"/>
      <c r="M51" s="16"/>
      <c r="N51" s="14"/>
    </row>
    <row r="52" spans="1:15">
      <c r="A52" s="166">
        <v>4</v>
      </c>
      <c r="B52" s="167"/>
      <c r="C52" s="11"/>
      <c r="D52" s="11"/>
      <c r="E52" s="11"/>
      <c r="F52" s="12"/>
      <c r="G52" s="12"/>
      <c r="H52" s="12"/>
      <c r="I52" s="12"/>
      <c r="J52" s="12"/>
      <c r="K52" s="12"/>
      <c r="L52" s="12"/>
      <c r="M52" s="12"/>
      <c r="N52" s="11"/>
    </row>
    <row r="53" spans="1:15" ht="13.5" thickBot="1">
      <c r="A53" s="168"/>
      <c r="B53" s="169"/>
      <c r="C53" s="14"/>
      <c r="D53" s="14"/>
      <c r="E53" s="14"/>
      <c r="F53" s="15"/>
      <c r="G53" s="15"/>
      <c r="H53" s="15"/>
      <c r="I53" s="15"/>
      <c r="J53" s="15"/>
      <c r="K53" s="15"/>
      <c r="L53" s="14"/>
      <c r="M53" s="14"/>
      <c r="N53" s="17"/>
    </row>
    <row r="54" spans="1:15" ht="13.5" thickBot="1">
      <c r="A54" s="166">
        <v>5</v>
      </c>
      <c r="B54" s="167"/>
      <c r="C54" s="11"/>
      <c r="D54" s="11"/>
      <c r="E54" s="11"/>
      <c r="F54" s="12"/>
      <c r="G54" s="12"/>
      <c r="H54" s="12"/>
      <c r="I54" s="12"/>
      <c r="J54" s="12"/>
      <c r="K54" s="12"/>
      <c r="L54" s="11"/>
      <c r="M54" s="11"/>
      <c r="N54" s="17"/>
    </row>
    <row r="55" spans="1:15" ht="13.5" thickBot="1">
      <c r="A55" s="168"/>
      <c r="B55" s="169"/>
      <c r="C55" s="14"/>
      <c r="D55" s="14"/>
      <c r="E55" s="14"/>
      <c r="F55" s="15"/>
      <c r="G55" s="15"/>
      <c r="H55" s="15"/>
      <c r="I55" s="15"/>
      <c r="J55" s="15"/>
      <c r="K55" s="15"/>
      <c r="L55" s="14"/>
      <c r="M55" s="14"/>
      <c r="N55" s="17"/>
    </row>
    <row r="56" spans="1:15">
      <c r="A56" s="166">
        <v>6</v>
      </c>
      <c r="B56" s="167"/>
      <c r="C56" s="11"/>
      <c r="D56" s="11"/>
      <c r="E56" s="11"/>
      <c r="F56" s="12"/>
      <c r="G56" s="12"/>
      <c r="H56" s="12"/>
      <c r="I56" s="12"/>
      <c r="J56" s="12"/>
      <c r="K56" s="12"/>
      <c r="L56" s="11"/>
      <c r="M56" s="11"/>
      <c r="N56" s="11"/>
    </row>
    <row r="57" spans="1:15" ht="13.5" thickBot="1">
      <c r="A57" s="168"/>
      <c r="B57" s="169"/>
      <c r="C57" s="14"/>
      <c r="D57" s="14"/>
      <c r="E57" s="14"/>
      <c r="F57" s="15"/>
      <c r="G57" s="15"/>
      <c r="H57" s="15"/>
      <c r="I57" s="15"/>
      <c r="J57" s="15"/>
      <c r="K57" s="15"/>
      <c r="L57" s="14"/>
      <c r="M57" s="14"/>
      <c r="N57" s="14"/>
    </row>
    <row r="58" spans="1:15">
      <c r="A58" s="166">
        <v>7</v>
      </c>
      <c r="B58" s="167"/>
      <c r="C58" s="11"/>
      <c r="D58" s="11"/>
      <c r="E58" s="11"/>
      <c r="F58" s="12"/>
      <c r="G58" s="12"/>
      <c r="H58" s="12"/>
      <c r="I58" s="12"/>
      <c r="J58" s="12"/>
      <c r="K58" s="12"/>
      <c r="L58" s="11"/>
      <c r="M58" s="11"/>
      <c r="N58" s="11"/>
    </row>
    <row r="59" spans="1:15" ht="10.5" customHeight="1" thickBot="1">
      <c r="A59" s="168"/>
      <c r="B59" s="169"/>
      <c r="C59" s="14"/>
      <c r="D59" s="14"/>
      <c r="E59" s="14"/>
      <c r="F59" s="15"/>
      <c r="G59" s="15"/>
      <c r="H59" s="15"/>
      <c r="I59" s="15"/>
      <c r="J59" s="15"/>
      <c r="K59" s="15"/>
      <c r="L59" s="14"/>
      <c r="M59" s="14"/>
      <c r="N59" s="14"/>
    </row>
    <row r="60" spans="1:15" ht="1.5" hidden="1" customHeight="1">
      <c r="A60" s="166">
        <v>8</v>
      </c>
      <c r="B60" s="167"/>
      <c r="C60" s="11"/>
      <c r="D60" s="11"/>
      <c r="E60" s="11"/>
      <c r="F60" s="12"/>
      <c r="G60" s="12"/>
      <c r="H60" s="12"/>
      <c r="I60" s="12"/>
      <c r="J60" s="12"/>
      <c r="K60" s="12"/>
      <c r="L60" s="11"/>
      <c r="M60" s="11"/>
      <c r="N60" s="18"/>
      <c r="O60" s="19"/>
    </row>
    <row r="61" spans="1:15" ht="13.5" hidden="1" thickBot="1">
      <c r="A61" s="168"/>
      <c r="B61" s="169"/>
      <c r="C61" s="14"/>
      <c r="D61" s="14"/>
      <c r="E61" s="14"/>
      <c r="F61" s="15"/>
      <c r="G61" s="15"/>
      <c r="H61" s="15"/>
      <c r="I61" s="15"/>
      <c r="J61" s="15"/>
      <c r="K61" s="15"/>
      <c r="L61" s="14"/>
      <c r="M61" s="14"/>
      <c r="N61" s="14"/>
    </row>
    <row r="62" spans="1:15" hidden="1">
      <c r="A62" s="166">
        <v>9</v>
      </c>
      <c r="B62" s="167"/>
      <c r="C62" s="11"/>
      <c r="D62" s="11"/>
      <c r="E62" s="11"/>
      <c r="F62" s="12"/>
      <c r="G62" s="12"/>
      <c r="H62" s="12"/>
      <c r="I62" s="12"/>
      <c r="J62" s="12"/>
      <c r="K62" s="12"/>
      <c r="L62" s="11"/>
      <c r="M62" s="11"/>
      <c r="N62" s="11"/>
    </row>
    <row r="63" spans="1:15" ht="13.5" hidden="1" thickBot="1">
      <c r="A63" s="168"/>
      <c r="B63" s="169"/>
      <c r="C63" s="14"/>
      <c r="D63" s="14"/>
      <c r="E63" s="14"/>
      <c r="F63" s="15"/>
      <c r="G63" s="15"/>
      <c r="H63" s="15"/>
      <c r="I63" s="15"/>
      <c r="J63" s="15"/>
      <c r="K63" s="15"/>
      <c r="L63" s="14"/>
      <c r="M63" s="14"/>
      <c r="N63" s="14"/>
    </row>
    <row r="64" spans="1:15" hidden="1">
      <c r="A64" s="166">
        <v>10</v>
      </c>
      <c r="B64" s="167"/>
      <c r="C64" s="11"/>
      <c r="D64" s="11"/>
      <c r="E64" s="11"/>
      <c r="F64" s="12"/>
      <c r="G64" s="12"/>
      <c r="H64" s="12"/>
      <c r="I64" s="12"/>
      <c r="J64" s="12"/>
      <c r="K64" s="12"/>
      <c r="L64" s="11"/>
      <c r="M64" s="11"/>
      <c r="N64" s="11"/>
    </row>
    <row r="65" spans="1:14" ht="13.5" hidden="1" thickBot="1">
      <c r="A65" s="168"/>
      <c r="B65" s="169"/>
      <c r="C65" s="14"/>
      <c r="D65" s="14"/>
      <c r="E65" s="14"/>
      <c r="F65" s="14"/>
      <c r="G65" s="14"/>
      <c r="H65" s="14"/>
      <c r="I65" s="14"/>
      <c r="J65" s="15"/>
      <c r="K65" s="15"/>
      <c r="L65" s="14"/>
      <c r="M65" s="14"/>
      <c r="N65" s="14"/>
    </row>
    <row r="66" spans="1:14">
      <c r="A66" s="34"/>
      <c r="B66" s="34"/>
      <c r="C66" s="34"/>
      <c r="D66" s="34"/>
      <c r="E66" s="34"/>
      <c r="F66" s="34"/>
      <c r="G66" s="34"/>
      <c r="H66" s="34"/>
      <c r="I66" s="34"/>
      <c r="J66" s="34"/>
      <c r="K66" s="34"/>
      <c r="L66" s="34"/>
      <c r="M66" s="34"/>
      <c r="N66" s="34"/>
    </row>
    <row r="67" spans="1:14">
      <c r="A67" s="231" t="s">
        <v>33</v>
      </c>
      <c r="B67" s="232"/>
      <c r="C67" s="232"/>
      <c r="D67" s="232"/>
      <c r="E67" s="232"/>
      <c r="F67" s="232"/>
      <c r="G67" s="232"/>
      <c r="H67" s="232"/>
      <c r="I67" s="232"/>
      <c r="J67" s="232"/>
      <c r="K67" s="232"/>
      <c r="L67" s="232"/>
      <c r="M67" s="232"/>
      <c r="N67" s="233"/>
    </row>
    <row r="68" spans="1:14" ht="31.5" customHeight="1">
      <c r="A68" s="35" t="s">
        <v>34</v>
      </c>
      <c r="B68" s="241" t="s">
        <v>35</v>
      </c>
      <c r="C68" s="242"/>
      <c r="D68" s="242"/>
      <c r="E68" s="242"/>
      <c r="F68" s="243"/>
      <c r="G68" s="244" t="s">
        <v>36</v>
      </c>
      <c r="H68" s="244"/>
      <c r="I68" s="244" t="s">
        <v>37</v>
      </c>
      <c r="J68" s="244"/>
      <c r="K68" s="244" t="s">
        <v>38</v>
      </c>
      <c r="L68" s="244"/>
      <c r="M68" s="245" t="s">
        <v>39</v>
      </c>
      <c r="N68" s="245"/>
    </row>
    <row r="69" spans="1:14">
      <c r="A69" s="36" t="s">
        <v>108</v>
      </c>
      <c r="B69" s="209" t="s">
        <v>150</v>
      </c>
      <c r="C69" s="210"/>
      <c r="D69" s="210"/>
      <c r="E69" s="210"/>
      <c r="F69" s="211"/>
      <c r="G69" s="212"/>
      <c r="H69" s="213"/>
      <c r="I69" s="215"/>
      <c r="J69" s="215"/>
      <c r="K69" s="215"/>
      <c r="L69" s="215"/>
      <c r="M69" s="216"/>
      <c r="N69" s="216"/>
    </row>
    <row r="70" spans="1:14">
      <c r="A70" s="36" t="s">
        <v>110</v>
      </c>
      <c r="B70" s="209" t="s">
        <v>151</v>
      </c>
      <c r="C70" s="210"/>
      <c r="D70" s="210"/>
      <c r="E70" s="210"/>
      <c r="F70" s="211"/>
      <c r="G70" s="212"/>
      <c r="H70" s="213"/>
      <c r="I70" s="215"/>
      <c r="J70" s="215"/>
      <c r="K70" s="215"/>
      <c r="L70" s="215"/>
      <c r="M70" s="216"/>
      <c r="N70" s="216"/>
    </row>
    <row r="71" spans="1:14" ht="10.5" customHeight="1">
      <c r="A71" s="36" t="s">
        <v>110</v>
      </c>
      <c r="B71" s="209" t="s">
        <v>159</v>
      </c>
      <c r="C71" s="210"/>
      <c r="D71" s="210"/>
      <c r="E71" s="210"/>
      <c r="F71" s="211"/>
      <c r="G71" s="212"/>
      <c r="H71" s="213"/>
      <c r="I71" s="215"/>
      <c r="J71" s="215"/>
      <c r="K71" s="215"/>
      <c r="L71" s="215"/>
      <c r="M71" s="216"/>
      <c r="N71" s="216"/>
    </row>
    <row r="72" spans="1:14" hidden="1">
      <c r="A72" s="36" t="s">
        <v>1</v>
      </c>
      <c r="B72" s="209" t="s">
        <v>2</v>
      </c>
      <c r="C72" s="210"/>
      <c r="D72" s="210"/>
      <c r="E72" s="210"/>
      <c r="F72" s="211"/>
      <c r="G72" s="212"/>
      <c r="H72" s="213"/>
      <c r="I72" s="215"/>
      <c r="J72" s="215"/>
      <c r="K72" s="215"/>
      <c r="L72" s="215"/>
      <c r="M72" s="216"/>
      <c r="N72" s="216"/>
    </row>
    <row r="73" spans="1:14" hidden="1">
      <c r="A73" s="37"/>
      <c r="B73" s="238"/>
      <c r="C73" s="210"/>
      <c r="D73" s="210"/>
      <c r="E73" s="210"/>
      <c r="F73" s="211"/>
      <c r="G73" s="212"/>
      <c r="H73" s="213"/>
      <c r="I73" s="215"/>
      <c r="J73" s="215"/>
      <c r="K73" s="215"/>
      <c r="L73" s="215"/>
      <c r="M73" s="216"/>
      <c r="N73" s="216"/>
    </row>
    <row r="74" spans="1:14" hidden="1">
      <c r="A74" s="37"/>
      <c r="B74" s="238"/>
      <c r="C74" s="210"/>
      <c r="D74" s="210"/>
      <c r="E74" s="210"/>
      <c r="F74" s="211"/>
      <c r="G74" s="212"/>
      <c r="H74" s="213"/>
      <c r="I74" s="215"/>
      <c r="J74" s="215"/>
      <c r="K74" s="215"/>
      <c r="L74" s="215"/>
      <c r="M74" s="216"/>
      <c r="N74" s="216"/>
    </row>
    <row r="75" spans="1:14" hidden="1">
      <c r="A75" s="37"/>
      <c r="B75" s="238"/>
      <c r="C75" s="210"/>
      <c r="D75" s="210"/>
      <c r="E75" s="210"/>
      <c r="F75" s="211"/>
      <c r="G75" s="212"/>
      <c r="H75" s="213"/>
      <c r="I75" s="215"/>
      <c r="J75" s="215"/>
      <c r="K75" s="215"/>
      <c r="L75" s="215"/>
      <c r="M75" s="216"/>
      <c r="N75" s="216"/>
    </row>
    <row r="76" spans="1:14">
      <c r="A76" s="38">
        <f>COUNTA(B69:F75)</f>
        <v>4</v>
      </c>
      <c r="B76" s="239" t="s">
        <v>40</v>
      </c>
      <c r="C76" s="239"/>
      <c r="D76" s="239"/>
      <c r="E76" s="239"/>
      <c r="F76" s="239"/>
      <c r="G76" s="239"/>
      <c r="H76" s="239"/>
      <c r="I76" s="239"/>
      <c r="J76" s="239"/>
      <c r="K76" s="239"/>
      <c r="L76" s="240"/>
      <c r="M76" s="220"/>
      <c r="N76" s="220"/>
    </row>
    <row r="77" spans="1:14">
      <c r="A77" s="34"/>
      <c r="B77" s="34"/>
      <c r="C77" s="34"/>
      <c r="D77" s="34"/>
      <c r="E77" s="34"/>
      <c r="F77" s="34"/>
      <c r="G77" s="34"/>
      <c r="H77" s="34"/>
      <c r="I77" s="34"/>
      <c r="J77" s="34"/>
      <c r="K77" s="34"/>
      <c r="L77" s="34"/>
      <c r="M77" s="34"/>
      <c r="N77" s="34"/>
    </row>
    <row r="78" spans="1:14">
      <c r="A78" s="231" t="s">
        <v>41</v>
      </c>
      <c r="B78" s="232"/>
      <c r="C78" s="232"/>
      <c r="D78" s="232"/>
      <c r="E78" s="232"/>
      <c r="F78" s="232"/>
      <c r="G78" s="232"/>
      <c r="H78" s="232"/>
      <c r="I78" s="232"/>
      <c r="J78" s="232"/>
      <c r="K78" s="232"/>
      <c r="L78" s="232"/>
      <c r="M78" s="232"/>
      <c r="N78" s="233"/>
    </row>
    <row r="79" spans="1:14">
      <c r="A79" s="234" t="s">
        <v>42</v>
      </c>
      <c r="B79" s="235"/>
      <c r="C79" s="235"/>
      <c r="D79" s="236"/>
      <c r="E79" s="234" t="s">
        <v>3</v>
      </c>
      <c r="F79" s="235"/>
      <c r="G79" s="235"/>
      <c r="H79" s="235"/>
      <c r="I79" s="235"/>
      <c r="J79" s="235"/>
      <c r="K79" s="235"/>
      <c r="L79" s="235"/>
      <c r="M79" s="217" t="s">
        <v>43</v>
      </c>
      <c r="N79" s="219"/>
    </row>
    <row r="80" spans="1:14">
      <c r="A80" s="237"/>
      <c r="B80" s="222"/>
      <c r="C80" s="222"/>
      <c r="D80" s="223"/>
      <c r="E80" s="221"/>
      <c r="F80" s="222"/>
      <c r="G80" s="222"/>
      <c r="H80" s="222"/>
      <c r="I80" s="222"/>
      <c r="J80" s="222"/>
      <c r="K80" s="222"/>
      <c r="L80" s="222"/>
      <c r="M80" s="227"/>
      <c r="N80" s="228"/>
    </row>
    <row r="81" spans="1:16">
      <c r="A81" s="224"/>
      <c r="B81" s="225"/>
      <c r="C81" s="225"/>
      <c r="D81" s="226"/>
      <c r="E81" s="224"/>
      <c r="F81" s="225"/>
      <c r="G81" s="225"/>
      <c r="H81" s="225"/>
      <c r="I81" s="225"/>
      <c r="J81" s="225"/>
      <c r="K81" s="225"/>
      <c r="L81" s="225"/>
      <c r="M81" s="229"/>
      <c r="N81" s="230"/>
      <c r="O81" s="24"/>
      <c r="P81" s="25"/>
    </row>
    <row r="82" spans="1:16">
      <c r="A82" s="221"/>
      <c r="B82" s="222"/>
      <c r="C82" s="222"/>
      <c r="D82" s="223"/>
      <c r="E82" s="221"/>
      <c r="F82" s="222"/>
      <c r="G82" s="222"/>
      <c r="H82" s="222"/>
      <c r="I82" s="222"/>
      <c r="J82" s="222"/>
      <c r="K82" s="222"/>
      <c r="L82" s="222"/>
      <c r="M82" s="227"/>
      <c r="N82" s="228"/>
    </row>
    <row r="83" spans="1:16">
      <c r="A83" s="224"/>
      <c r="B83" s="225"/>
      <c r="C83" s="225"/>
      <c r="D83" s="226"/>
      <c r="E83" s="224"/>
      <c r="F83" s="225"/>
      <c r="G83" s="225"/>
      <c r="H83" s="225"/>
      <c r="I83" s="225"/>
      <c r="J83" s="225"/>
      <c r="K83" s="225"/>
      <c r="L83" s="225"/>
      <c r="M83" s="229"/>
      <c r="N83" s="230"/>
    </row>
    <row r="84" spans="1:16">
      <c r="A84" s="221"/>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row>
    <row r="86" spans="1:16">
      <c r="A86" s="217" t="s">
        <v>44</v>
      </c>
      <c r="B86" s="218"/>
      <c r="C86" s="218"/>
      <c r="D86" s="218"/>
      <c r="E86" s="218"/>
      <c r="F86" s="218"/>
      <c r="G86" s="218"/>
      <c r="H86" s="218"/>
      <c r="I86" s="218"/>
      <c r="J86" s="218"/>
      <c r="K86" s="218"/>
      <c r="L86" s="219"/>
      <c r="M86" s="220"/>
      <c r="N86" s="220"/>
    </row>
    <row r="65404" spans="251:255">
      <c r="IQ65404" s="2" t="s">
        <v>45</v>
      </c>
      <c r="IR65404" s="2" t="s">
        <v>46</v>
      </c>
      <c r="IS65404" s="2" t="s">
        <v>47</v>
      </c>
      <c r="IT65404" s="2" t="s">
        <v>48</v>
      </c>
      <c r="IU65404" s="2" t="s">
        <v>49</v>
      </c>
    </row>
    <row r="65405" spans="251:255">
      <c r="IQ65405" s="2" t="e">
        <f>#REF!&amp;$C$9</f>
        <v>#REF!</v>
      </c>
      <c r="IR65405" s="2" t="e">
        <f>#REF!</f>
        <v>#REF!</v>
      </c>
      <c r="IS65405" s="2" t="e">
        <f>$B$25&amp;" - "&amp;$B$26&amp;" - "&amp;$B$29&amp;" - "&amp;$I$29&amp;" - "&amp;#REF!&amp;" - "&amp;#REF!&amp;" - "&amp;#REF!&amp;" - "&amp;#REF!</f>
        <v>#REF!</v>
      </c>
      <c r="IT65405" s="2" t="e">
        <f>#REF!&amp;": "&amp;#REF!&amp;" - "&amp;#REF!&amp;": "&amp;#REF!&amp;" - "&amp;#REF!&amp;": "&amp;#REF!&amp;" - "&amp;#REF!&amp;": "&amp;#REF!&amp;" - "&amp;#REF!&amp;": "&amp;#REF!&amp;" - "&amp;#REF!&amp;": "&amp;#REF!&amp;" - "&amp;$A$33&amp;": "&amp;$I$33&amp;" - "&amp;$A$34&amp;": "&amp;$I$34&amp;" - "&amp;$A$35&amp;": "&amp;$I$35&amp;" - "&amp;#REF!&amp;": "&amp;#REF!&amp;" - "&amp;#REF!&amp;": "&amp;#REF!&amp;" - "&amp;#REF!&amp;": "&amp;#REF!&amp;" - "&amp;#REF!&amp;": "&amp;#REF!</f>
        <v>#REF!</v>
      </c>
      <c r="IU65405" s="2" t="e">
        <f>#REF!</f>
        <v>#REF!</v>
      </c>
    </row>
  </sheetData>
  <mergeCells count="178">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B29:G29"/>
    <mergeCell ref="I29:N29"/>
    <mergeCell ref="A30:N30"/>
    <mergeCell ref="A31:H31"/>
    <mergeCell ref="I31:J31"/>
    <mergeCell ref="K31:L31"/>
    <mergeCell ref="M31:N31"/>
    <mergeCell ref="A33:H33"/>
    <mergeCell ref="I33:J33"/>
    <mergeCell ref="K33:L33"/>
    <mergeCell ref="M33:N33"/>
    <mergeCell ref="O33:P33"/>
    <mergeCell ref="Q33:R33"/>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44:N44"/>
    <mergeCell ref="A45:B45"/>
    <mergeCell ref="A46:B47"/>
    <mergeCell ref="A48:B49"/>
    <mergeCell ref="A50:B51"/>
    <mergeCell ref="A52:B53"/>
    <mergeCell ref="A42:H42"/>
    <mergeCell ref="I42:J42"/>
    <mergeCell ref="K42:L42"/>
    <mergeCell ref="M42:N42"/>
    <mergeCell ref="A67:N67"/>
    <mergeCell ref="B68:F68"/>
    <mergeCell ref="G68:H68"/>
    <mergeCell ref="I68:J68"/>
    <mergeCell ref="K68:L68"/>
    <mergeCell ref="M68:N68"/>
    <mergeCell ref="A54:B55"/>
    <mergeCell ref="A56:B57"/>
    <mergeCell ref="A58:B59"/>
    <mergeCell ref="A60:B61"/>
    <mergeCell ref="A62:B63"/>
    <mergeCell ref="A64:B65"/>
    <mergeCell ref="B69:F69"/>
    <mergeCell ref="G69:H69"/>
    <mergeCell ref="I69:J69"/>
    <mergeCell ref="K69:L69"/>
    <mergeCell ref="M69:N69"/>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5:F75"/>
    <mergeCell ref="G75:H75"/>
    <mergeCell ref="I75:J75"/>
    <mergeCell ref="K75:L75"/>
    <mergeCell ref="M75:N75"/>
    <mergeCell ref="B76:L76"/>
    <mergeCell ref="M76:N76"/>
    <mergeCell ref="B73:F73"/>
    <mergeCell ref="G73:H73"/>
    <mergeCell ref="I73:J73"/>
    <mergeCell ref="K73:L73"/>
    <mergeCell ref="M73:N73"/>
    <mergeCell ref="B74:F74"/>
    <mergeCell ref="G74:H74"/>
    <mergeCell ref="I74:J74"/>
    <mergeCell ref="K74:L74"/>
    <mergeCell ref="M74:N74"/>
    <mergeCell ref="A86:L86"/>
    <mergeCell ref="M86:N86"/>
    <mergeCell ref="A82:D83"/>
    <mergeCell ref="E82:L83"/>
    <mergeCell ref="M82:N83"/>
    <mergeCell ref="A84:D85"/>
    <mergeCell ref="E84:L85"/>
    <mergeCell ref="M84:N85"/>
    <mergeCell ref="A78:N78"/>
    <mergeCell ref="A79:D79"/>
    <mergeCell ref="E79:L79"/>
    <mergeCell ref="M79:N79"/>
    <mergeCell ref="A80:D81"/>
    <mergeCell ref="E80:L81"/>
    <mergeCell ref="M80:N81"/>
  </mergeCells>
  <conditionalFormatting sqref="C48:N48 C50:N50 C52:N52 C60:N60 C54:M54 C58:N58 C56:N56 C62:N62 C64:N64 C46:N46">
    <cfRule type="cellIs" dxfId="3" priority="1" stopIfTrue="1" operator="equal">
      <formula>"x"</formula>
    </cfRule>
  </conditionalFormatting>
  <conditionalFormatting sqref="C49:N49 C51:N51 C53:N53 C61:N61 C55:M55 C59:N59 N54:N55 C57:N57 C63:N63 C65:N65 C47:N47">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5"/>
  </dataValidations>
  <pageMargins left="0.70866141732283472" right="0.70866141732283472" top="0.74803149606299213" bottom="0.74803149606299213" header="0.31496062992125984" footer="0.31496062992125984"/>
  <pageSetup paperSize="9" orientation="landscape" r:id="rId1"/>
  <headerFooter alignWithMargins="0">
    <oddHeader xml:space="preserve">&amp;LComune di San Francesco al Campo&amp;RPiano Obiettivi e Performance </oddHeader>
  </headerFooter>
  <legacyDrawing r:id="rId2"/>
</worksheet>
</file>

<file path=xl/worksheets/sheet15.xml><?xml version="1.0" encoding="utf-8"?>
<worksheet xmlns="http://schemas.openxmlformats.org/spreadsheetml/2006/main" xmlns:r="http://schemas.openxmlformats.org/officeDocument/2006/relationships">
  <dimension ref="A1:IU65409"/>
  <sheetViews>
    <sheetView tabSelected="1" topLeftCell="C1" zoomScaleNormal="100" workbookViewId="0">
      <selection activeCell="V14" sqref="V14"/>
    </sheetView>
  </sheetViews>
  <sheetFormatPr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73" t="s">
        <v>243</v>
      </c>
      <c r="B1" s="73"/>
      <c r="C1" s="73"/>
      <c r="D1" s="73"/>
      <c r="E1" s="73"/>
      <c r="F1" s="73"/>
      <c r="G1" s="73"/>
      <c r="H1" s="73"/>
      <c r="I1" s="73"/>
      <c r="J1" s="73"/>
      <c r="K1" s="73"/>
      <c r="L1" s="73"/>
      <c r="M1" s="73"/>
      <c r="N1" s="73"/>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74" t="s">
        <v>69</v>
      </c>
      <c r="B3" s="75"/>
      <c r="C3" s="75"/>
      <c r="D3" s="76"/>
      <c r="E3" s="77"/>
      <c r="F3" s="78"/>
      <c r="G3" s="78"/>
      <c r="H3" s="79"/>
      <c r="I3" s="271" t="s">
        <v>71</v>
      </c>
      <c r="J3" s="272"/>
      <c r="K3" s="272"/>
      <c r="L3" s="272"/>
      <c r="M3" s="272"/>
      <c r="N3" s="273"/>
    </row>
    <row r="4" spans="1:23" s="3" customFormat="1" ht="12.75" customHeight="1">
      <c r="A4" s="89" t="s">
        <v>70</v>
      </c>
      <c r="B4" s="90"/>
      <c r="C4" s="90"/>
      <c r="D4" s="91"/>
      <c r="E4" s="95"/>
      <c r="F4" s="96"/>
      <c r="G4" s="96"/>
      <c r="H4" s="96"/>
      <c r="I4" s="261" t="s">
        <v>200</v>
      </c>
      <c r="J4" s="262"/>
      <c r="K4" s="262"/>
      <c r="L4" s="263"/>
      <c r="M4" s="263"/>
      <c r="N4" s="264"/>
    </row>
    <row r="5" spans="1:23" s="3" customFormat="1" ht="21.75" customHeight="1">
      <c r="A5" s="92"/>
      <c r="B5" s="93"/>
      <c r="C5" s="93"/>
      <c r="D5" s="94"/>
      <c r="E5" s="96"/>
      <c r="F5" s="96"/>
      <c r="G5" s="96"/>
      <c r="H5" s="96"/>
      <c r="I5" s="265"/>
      <c r="J5" s="266"/>
      <c r="K5" s="266"/>
      <c r="L5" s="266"/>
      <c r="M5" s="266"/>
      <c r="N5" s="267"/>
    </row>
    <row r="6" spans="1:23" s="3" customFormat="1" ht="21.75" customHeight="1">
      <c r="A6" s="104" t="s">
        <v>6</v>
      </c>
      <c r="B6" s="105"/>
      <c r="C6" s="105"/>
      <c r="D6" s="106"/>
      <c r="E6" s="110" t="s">
        <v>155</v>
      </c>
      <c r="F6" s="110"/>
      <c r="G6" s="110"/>
      <c r="H6" s="111"/>
      <c r="I6" s="257" t="s">
        <v>7</v>
      </c>
      <c r="J6" s="257"/>
      <c r="K6" s="257"/>
      <c r="L6" s="257"/>
      <c r="M6" s="257"/>
      <c r="N6" s="257"/>
    </row>
    <row r="7" spans="1:23" s="3" customFormat="1" ht="27" customHeight="1">
      <c r="A7" s="107"/>
      <c r="B7" s="108"/>
      <c r="C7" s="108"/>
      <c r="D7" s="109"/>
      <c r="E7" s="112"/>
      <c r="F7" s="112"/>
      <c r="G7" s="112"/>
      <c r="H7" s="113"/>
      <c r="I7" s="115">
        <v>2019</v>
      </c>
      <c r="J7" s="116"/>
      <c r="K7" s="117">
        <v>2020</v>
      </c>
      <c r="L7" s="117"/>
      <c r="M7" s="117">
        <v>2021</v>
      </c>
      <c r="N7" s="117"/>
    </row>
    <row r="8" spans="1:23" s="3" customFormat="1" ht="31.5" customHeight="1">
      <c r="A8" s="81" t="s">
        <v>8</v>
      </c>
      <c r="B8" s="82"/>
      <c r="C8" s="82"/>
      <c r="D8" s="83"/>
      <c r="E8" s="77"/>
      <c r="F8" s="78"/>
      <c r="G8" s="78"/>
      <c r="H8" s="79"/>
      <c r="I8" s="268" t="s">
        <v>9</v>
      </c>
      <c r="J8" s="269"/>
      <c r="K8" s="270"/>
      <c r="L8" s="270"/>
      <c r="M8" s="270"/>
      <c r="N8" s="270"/>
    </row>
    <row r="9" spans="1:23" ht="45.75" customHeight="1">
      <c r="A9" s="63" t="s">
        <v>10</v>
      </c>
      <c r="B9" s="64"/>
      <c r="C9" s="65" t="s">
        <v>154</v>
      </c>
      <c r="D9" s="255"/>
      <c r="E9" s="255"/>
      <c r="F9" s="255"/>
      <c r="G9" s="255"/>
      <c r="H9" s="255"/>
      <c r="I9" s="255"/>
      <c r="J9" s="255"/>
      <c r="K9" s="255"/>
      <c r="L9" s="255"/>
      <c r="M9" s="255"/>
      <c r="N9" s="256"/>
      <c r="R9" s="4"/>
    </row>
    <row r="10" spans="1:23" ht="38.25" hidden="1" customHeight="1">
      <c r="A10" s="63"/>
      <c r="B10" s="64"/>
      <c r="C10" s="65"/>
      <c r="D10" s="252"/>
      <c r="E10" s="252"/>
      <c r="F10" s="252"/>
      <c r="G10" s="252"/>
      <c r="H10" s="252"/>
      <c r="I10" s="252"/>
      <c r="J10" s="252"/>
      <c r="K10" s="252"/>
      <c r="L10" s="252"/>
      <c r="M10" s="252"/>
      <c r="N10" s="253"/>
      <c r="R10" s="4"/>
    </row>
    <row r="11" spans="1:23" ht="19.5" customHeight="1">
      <c r="A11" s="118" t="s">
        <v>11</v>
      </c>
      <c r="B11" s="119"/>
      <c r="C11" s="254" t="s">
        <v>211</v>
      </c>
      <c r="D11" s="125"/>
      <c r="E11" s="125"/>
      <c r="F11" s="125"/>
      <c r="G11" s="125"/>
      <c r="H11" s="125"/>
      <c r="I11" s="125"/>
      <c r="J11" s="125"/>
      <c r="K11" s="125"/>
      <c r="L11" s="125"/>
      <c r="M11" s="125"/>
      <c r="N11" s="126"/>
    </row>
    <row r="12" spans="1:23" ht="19.5" customHeight="1">
      <c r="A12" s="120"/>
      <c r="B12" s="121"/>
      <c r="C12" s="127"/>
      <c r="D12" s="128"/>
      <c r="E12" s="128"/>
      <c r="F12" s="128"/>
      <c r="G12" s="128"/>
      <c r="H12" s="128"/>
      <c r="I12" s="128"/>
      <c r="J12" s="128"/>
      <c r="K12" s="128"/>
      <c r="L12" s="128"/>
      <c r="M12" s="128"/>
      <c r="N12" s="129"/>
    </row>
    <row r="13" spans="1:23" ht="22.5" customHeight="1">
      <c r="A13" s="120"/>
      <c r="B13" s="121"/>
      <c r="C13" s="127"/>
      <c r="D13" s="128"/>
      <c r="E13" s="128"/>
      <c r="F13" s="128"/>
      <c r="G13" s="128"/>
      <c r="H13" s="128"/>
      <c r="I13" s="128"/>
      <c r="J13" s="128"/>
      <c r="K13" s="128"/>
      <c r="L13" s="128"/>
      <c r="M13" s="128"/>
      <c r="N13" s="129"/>
    </row>
    <row r="14" spans="1:23" ht="21" customHeight="1">
      <c r="A14" s="120"/>
      <c r="B14" s="121"/>
      <c r="C14" s="127"/>
      <c r="D14" s="128"/>
      <c r="E14" s="128"/>
      <c r="F14" s="128"/>
      <c r="G14" s="128"/>
      <c r="H14" s="128"/>
      <c r="I14" s="128"/>
      <c r="J14" s="128"/>
      <c r="K14" s="128"/>
      <c r="L14" s="128"/>
      <c r="M14" s="128"/>
      <c r="N14" s="129"/>
    </row>
    <row r="15" spans="1:23" ht="18.75" hidden="1" customHeight="1">
      <c r="A15" s="120"/>
      <c r="B15" s="121"/>
      <c r="C15" s="127"/>
      <c r="D15" s="128"/>
      <c r="E15" s="128"/>
      <c r="F15" s="128"/>
      <c r="G15" s="128"/>
      <c r="H15" s="128"/>
      <c r="I15" s="128"/>
      <c r="J15" s="128"/>
      <c r="K15" s="128"/>
      <c r="L15" s="128"/>
      <c r="M15" s="128"/>
      <c r="N15" s="129"/>
    </row>
    <row r="16" spans="1:23" ht="16.5" hidden="1" customHeight="1">
      <c r="A16" s="120"/>
      <c r="B16" s="121"/>
      <c r="C16" s="127"/>
      <c r="D16" s="128"/>
      <c r="E16" s="128"/>
      <c r="F16" s="128"/>
      <c r="G16" s="128"/>
      <c r="H16" s="128"/>
      <c r="I16" s="128"/>
      <c r="J16" s="128"/>
      <c r="K16" s="128"/>
      <c r="L16" s="128"/>
      <c r="M16" s="128"/>
      <c r="N16" s="129"/>
    </row>
    <row r="17" spans="1:166" ht="23.25" hidden="1" customHeight="1">
      <c r="A17" s="120"/>
      <c r="B17" s="121"/>
      <c r="C17" s="127"/>
      <c r="D17" s="128"/>
      <c r="E17" s="128"/>
      <c r="F17" s="128"/>
      <c r="G17" s="128"/>
      <c r="H17" s="128"/>
      <c r="I17" s="128"/>
      <c r="J17" s="128"/>
      <c r="K17" s="128"/>
      <c r="L17" s="128"/>
      <c r="M17" s="128"/>
      <c r="N17" s="129"/>
    </row>
    <row r="18" spans="1:166" ht="20.25" hidden="1" customHeight="1">
      <c r="A18" s="120"/>
      <c r="B18" s="121"/>
      <c r="C18" s="127"/>
      <c r="D18" s="128"/>
      <c r="E18" s="128"/>
      <c r="F18" s="128"/>
      <c r="G18" s="128"/>
      <c r="H18" s="128"/>
      <c r="I18" s="128"/>
      <c r="J18" s="128"/>
      <c r="K18" s="128"/>
      <c r="L18" s="128"/>
      <c r="M18" s="128"/>
      <c r="N18" s="129"/>
    </row>
    <row r="19" spans="1:166" ht="13.5" hidden="1" customHeight="1">
      <c r="A19" s="120"/>
      <c r="B19" s="121"/>
      <c r="C19" s="127"/>
      <c r="D19" s="128"/>
      <c r="E19" s="128"/>
      <c r="F19" s="128"/>
      <c r="G19" s="128"/>
      <c r="H19" s="128"/>
      <c r="I19" s="128"/>
      <c r="J19" s="128"/>
      <c r="K19" s="128"/>
      <c r="L19" s="128"/>
      <c r="M19" s="128"/>
      <c r="N19" s="129"/>
    </row>
    <row r="20" spans="1:166" ht="13.5" hidden="1" customHeight="1">
      <c r="A20" s="120"/>
      <c r="B20" s="121"/>
      <c r="C20" s="127"/>
      <c r="D20" s="128"/>
      <c r="E20" s="128"/>
      <c r="F20" s="128"/>
      <c r="G20" s="128"/>
      <c r="H20" s="128"/>
      <c r="I20" s="128"/>
      <c r="J20" s="128"/>
      <c r="K20" s="128"/>
      <c r="L20" s="128"/>
      <c r="M20" s="128"/>
      <c r="N20" s="129"/>
    </row>
    <row r="21" spans="1:166" ht="13.5" hidden="1" customHeight="1">
      <c r="A21" s="120"/>
      <c r="B21" s="121"/>
      <c r="C21" s="127"/>
      <c r="D21" s="128"/>
      <c r="E21" s="128"/>
      <c r="F21" s="128"/>
      <c r="G21" s="128"/>
      <c r="H21" s="128"/>
      <c r="I21" s="128"/>
      <c r="J21" s="128"/>
      <c r="K21" s="128"/>
      <c r="L21" s="128"/>
      <c r="M21" s="128"/>
      <c r="N21" s="129"/>
    </row>
    <row r="22" spans="1:166" ht="13.5" hidden="1" customHeight="1">
      <c r="A22" s="120"/>
      <c r="B22" s="121"/>
      <c r="C22" s="127"/>
      <c r="D22" s="128"/>
      <c r="E22" s="128"/>
      <c r="F22" s="128"/>
      <c r="G22" s="128"/>
      <c r="H22" s="128"/>
      <c r="I22" s="128"/>
      <c r="J22" s="128"/>
      <c r="K22" s="128"/>
      <c r="L22" s="128"/>
      <c r="M22" s="128"/>
      <c r="N22" s="129"/>
    </row>
    <row r="23" spans="1:166" ht="13.5" hidden="1" customHeight="1">
      <c r="A23" s="122"/>
      <c r="B23" s="123"/>
      <c r="C23" s="130"/>
      <c r="D23" s="131"/>
      <c r="E23" s="131"/>
      <c r="F23" s="131"/>
      <c r="G23" s="131"/>
      <c r="H23" s="131"/>
      <c r="I23" s="131"/>
      <c r="J23" s="131"/>
      <c r="K23" s="131"/>
      <c r="L23" s="131"/>
      <c r="M23" s="131"/>
      <c r="N23" s="132"/>
    </row>
    <row r="24" spans="1:166" ht="18.75" customHeight="1">
      <c r="A24" s="133" t="s">
        <v>0</v>
      </c>
      <c r="B24" s="134"/>
      <c r="C24" s="134"/>
      <c r="D24" s="134"/>
      <c r="E24" s="134"/>
      <c r="F24" s="134"/>
      <c r="G24" s="134"/>
      <c r="H24" s="134"/>
      <c r="I24" s="134"/>
      <c r="J24" s="134"/>
      <c r="K24" s="134"/>
      <c r="L24" s="134"/>
      <c r="M24" s="134"/>
      <c r="N24" s="135"/>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30" customHeight="1">
      <c r="A25" s="7">
        <v>1</v>
      </c>
      <c r="B25" s="57" t="s">
        <v>158</v>
      </c>
      <c r="C25" s="58"/>
      <c r="D25" s="58"/>
      <c r="E25" s="58"/>
      <c r="F25" s="58"/>
      <c r="G25" s="59"/>
      <c r="H25" s="7">
        <v>6</v>
      </c>
      <c r="I25" s="60"/>
      <c r="J25" s="61"/>
      <c r="K25" s="61"/>
      <c r="L25" s="61"/>
      <c r="M25" s="61"/>
      <c r="N25" s="62"/>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0" customHeight="1">
      <c r="A26" s="7">
        <v>2</v>
      </c>
      <c r="B26" s="57" t="s">
        <v>157</v>
      </c>
      <c r="C26" s="58"/>
      <c r="D26" s="58"/>
      <c r="E26" s="58"/>
      <c r="F26" s="58"/>
      <c r="G26" s="59"/>
      <c r="H26" s="7">
        <v>7</v>
      </c>
      <c r="I26" s="57"/>
      <c r="J26" s="58"/>
      <c r="K26" s="58"/>
      <c r="L26" s="58"/>
      <c r="M26" s="58"/>
      <c r="N26" s="59"/>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0" customHeight="1">
      <c r="A27" s="7">
        <v>3</v>
      </c>
      <c r="B27" s="57" t="s">
        <v>210</v>
      </c>
      <c r="C27" s="58"/>
      <c r="D27" s="58"/>
      <c r="E27" s="58"/>
      <c r="F27" s="58"/>
      <c r="G27" s="59"/>
      <c r="H27" s="7">
        <v>8</v>
      </c>
      <c r="I27" s="57"/>
      <c r="J27" s="58"/>
      <c r="K27" s="58"/>
      <c r="L27" s="58"/>
      <c r="M27" s="58"/>
      <c r="N27" s="59"/>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0" customHeight="1">
      <c r="A28" s="7">
        <v>4</v>
      </c>
      <c r="B28" s="57" t="s">
        <v>156</v>
      </c>
      <c r="C28" s="58"/>
      <c r="D28" s="58"/>
      <c r="E28" s="58"/>
      <c r="F28" s="58"/>
      <c r="G28" s="59"/>
      <c r="H28" s="7">
        <v>9</v>
      </c>
      <c r="I28" s="57"/>
      <c r="J28" s="58"/>
      <c r="K28" s="58"/>
      <c r="L28" s="58"/>
      <c r="M28" s="58"/>
      <c r="N28" s="59"/>
    </row>
    <row r="29" spans="1:166" ht="30" customHeight="1">
      <c r="A29" s="7">
        <v>5</v>
      </c>
      <c r="B29" s="57"/>
      <c r="C29" s="58"/>
      <c r="D29" s="58"/>
      <c r="E29" s="58"/>
      <c r="F29" s="58"/>
      <c r="G29" s="59"/>
      <c r="H29" s="7">
        <v>10</v>
      </c>
      <c r="I29" s="140"/>
      <c r="J29" s="140"/>
      <c r="K29" s="140"/>
      <c r="L29" s="140"/>
      <c r="M29" s="140"/>
      <c r="N29" s="140"/>
    </row>
    <row r="30" spans="1:166">
      <c r="A30" s="246" t="s">
        <v>13</v>
      </c>
      <c r="B30" s="247"/>
      <c r="C30" s="247"/>
      <c r="D30" s="247"/>
      <c r="E30" s="247"/>
      <c r="F30" s="247"/>
      <c r="G30" s="247"/>
      <c r="H30" s="247"/>
      <c r="I30" s="247"/>
      <c r="J30" s="247"/>
      <c r="K30" s="247"/>
      <c r="L30" s="247"/>
      <c r="M30" s="247"/>
      <c r="N30" s="248"/>
      <c r="O30" s="8"/>
      <c r="P30" s="8"/>
      <c r="Q30" s="8"/>
      <c r="R30" s="9"/>
    </row>
    <row r="31" spans="1:166" ht="35.25" customHeight="1">
      <c r="A31" s="146" t="s">
        <v>14</v>
      </c>
      <c r="B31" s="147"/>
      <c r="C31" s="147"/>
      <c r="D31" s="147"/>
      <c r="E31" s="147"/>
      <c r="F31" s="147"/>
      <c r="G31" s="147"/>
      <c r="H31" s="148"/>
      <c r="I31" s="133" t="s">
        <v>85</v>
      </c>
      <c r="J31" s="135"/>
      <c r="K31" s="149" t="s">
        <v>86</v>
      </c>
      <c r="L31" s="149"/>
      <c r="M31" s="150" t="s">
        <v>15</v>
      </c>
      <c r="N31" s="150"/>
      <c r="O31" s="150">
        <v>2020</v>
      </c>
      <c r="P31" s="150"/>
      <c r="Q31" s="150">
        <v>2021</v>
      </c>
      <c r="R31" s="150"/>
    </row>
    <row r="32" spans="1:166" ht="16.5" customHeight="1">
      <c r="A32" s="141" t="s">
        <v>198</v>
      </c>
      <c r="B32" s="142"/>
      <c r="C32" s="142"/>
      <c r="D32" s="142"/>
      <c r="E32" s="142"/>
      <c r="F32" s="142"/>
      <c r="G32" s="142"/>
      <c r="H32" s="143"/>
      <c r="I32" s="71">
        <v>20</v>
      </c>
      <c r="J32" s="71"/>
      <c r="K32" s="72"/>
      <c r="L32" s="72"/>
      <c r="M32" s="71"/>
      <c r="N32" s="71"/>
      <c r="O32" s="72"/>
      <c r="P32" s="72"/>
      <c r="Q32" s="71"/>
      <c r="R32" s="71"/>
    </row>
    <row r="33" spans="1:18" ht="16.5" customHeight="1">
      <c r="A33" s="141" t="s">
        <v>199</v>
      </c>
      <c r="B33" s="142"/>
      <c r="C33" s="142"/>
      <c r="D33" s="142"/>
      <c r="E33" s="142"/>
      <c r="F33" s="142"/>
      <c r="G33" s="142"/>
      <c r="H33" s="143"/>
      <c r="I33" s="72">
        <v>35</v>
      </c>
      <c r="J33" s="72"/>
      <c r="K33" s="250"/>
      <c r="L33" s="250"/>
      <c r="M33" s="251"/>
      <c r="N33" s="251"/>
      <c r="O33" s="72"/>
      <c r="P33" s="72"/>
      <c r="Q33" s="72"/>
      <c r="R33" s="72"/>
    </row>
    <row r="34" spans="1:18" ht="16.5" customHeight="1">
      <c r="A34" s="141"/>
      <c r="B34" s="142"/>
      <c r="C34" s="142"/>
      <c r="D34" s="142"/>
      <c r="E34" s="142"/>
      <c r="F34" s="142"/>
      <c r="G34" s="142"/>
      <c r="H34" s="143"/>
      <c r="I34" s="72"/>
      <c r="J34" s="72"/>
      <c r="K34" s="250"/>
      <c r="L34" s="250"/>
      <c r="M34" s="251"/>
      <c r="N34" s="251"/>
      <c r="O34" s="72"/>
      <c r="P34" s="72"/>
      <c r="Q34" s="72"/>
      <c r="R34" s="72"/>
    </row>
    <row r="35" spans="1:18" s="27" customFormat="1" ht="16.5" customHeight="1">
      <c r="A35" s="141"/>
      <c r="B35" s="142"/>
      <c r="C35" s="142"/>
      <c r="D35" s="142"/>
      <c r="E35" s="142"/>
      <c r="F35" s="142"/>
      <c r="G35" s="142"/>
      <c r="H35" s="143"/>
      <c r="I35" s="72"/>
      <c r="J35" s="72"/>
      <c r="K35" s="250"/>
      <c r="L35" s="250"/>
      <c r="M35" s="251"/>
      <c r="N35" s="251"/>
      <c r="O35" s="72"/>
      <c r="P35" s="72"/>
      <c r="Q35" s="72"/>
      <c r="R35" s="72"/>
    </row>
    <row r="36" spans="1:18" ht="23.25" customHeight="1">
      <c r="A36" s="146" t="s">
        <v>16</v>
      </c>
      <c r="B36" s="147"/>
      <c r="C36" s="147"/>
      <c r="D36" s="147"/>
      <c r="E36" s="147"/>
      <c r="F36" s="147"/>
      <c r="G36" s="147"/>
      <c r="H36" s="148"/>
      <c r="I36" s="133" t="s">
        <v>85</v>
      </c>
      <c r="J36" s="135"/>
      <c r="K36" s="149" t="s">
        <v>86</v>
      </c>
      <c r="L36" s="149"/>
      <c r="M36" s="150" t="s">
        <v>15</v>
      </c>
      <c r="N36" s="150"/>
      <c r="O36" s="150">
        <v>2020</v>
      </c>
      <c r="P36" s="150"/>
      <c r="Q36" s="150">
        <v>2021</v>
      </c>
      <c r="R36" s="150"/>
    </row>
    <row r="37" spans="1:18" ht="23.25" customHeight="1">
      <c r="A37" s="141" t="s">
        <v>149</v>
      </c>
      <c r="B37" s="142"/>
      <c r="C37" s="142"/>
      <c r="D37" s="142"/>
      <c r="E37" s="142"/>
      <c r="F37" s="142"/>
      <c r="G37" s="142"/>
      <c r="H37" s="143"/>
      <c r="I37" s="274"/>
      <c r="J37" s="275"/>
      <c r="K37" s="157"/>
      <c r="L37" s="72"/>
      <c r="M37" s="71"/>
      <c r="N37" s="71"/>
      <c r="O37" s="157"/>
      <c r="P37" s="72"/>
      <c r="Q37" s="157"/>
      <c r="R37" s="72"/>
    </row>
    <row r="38" spans="1:18" ht="21.75" customHeight="1">
      <c r="A38" s="141"/>
      <c r="B38" s="142"/>
      <c r="C38" s="142"/>
      <c r="D38" s="142"/>
      <c r="E38" s="142"/>
      <c r="F38" s="142"/>
      <c r="G38" s="142"/>
      <c r="H38" s="143"/>
      <c r="I38" s="157"/>
      <c r="J38" s="72"/>
      <c r="K38" s="157"/>
      <c r="L38" s="72"/>
      <c r="M38" s="71"/>
      <c r="N38" s="71"/>
      <c r="O38" s="157"/>
      <c r="P38" s="72"/>
      <c r="Q38" s="157"/>
      <c r="R38" s="72"/>
    </row>
    <row r="39" spans="1:18" ht="24" customHeight="1">
      <c r="A39" s="146" t="s">
        <v>17</v>
      </c>
      <c r="B39" s="147"/>
      <c r="C39" s="147"/>
      <c r="D39" s="147"/>
      <c r="E39" s="147"/>
      <c r="F39" s="147"/>
      <c r="G39" s="147"/>
      <c r="H39" s="148"/>
      <c r="I39" s="133" t="s">
        <v>85</v>
      </c>
      <c r="J39" s="135"/>
      <c r="K39" s="149" t="s">
        <v>86</v>
      </c>
      <c r="L39" s="149"/>
      <c r="M39" s="150" t="s">
        <v>15</v>
      </c>
      <c r="N39" s="150"/>
      <c r="O39" s="150">
        <v>2020</v>
      </c>
      <c r="P39" s="150"/>
      <c r="Q39" s="150">
        <v>2021</v>
      </c>
      <c r="R39" s="150"/>
    </row>
    <row r="40" spans="1:18">
      <c r="A40" s="141"/>
      <c r="B40" s="142"/>
      <c r="C40" s="142"/>
      <c r="D40" s="142"/>
      <c r="E40" s="142"/>
      <c r="F40" s="142"/>
      <c r="G40" s="142"/>
      <c r="H40" s="143"/>
      <c r="I40" s="293"/>
      <c r="J40" s="293"/>
      <c r="K40" s="72"/>
      <c r="L40" s="72"/>
      <c r="M40" s="71"/>
      <c r="N40" s="71"/>
      <c r="O40" s="161"/>
      <c r="P40" s="161"/>
      <c r="Q40" s="161"/>
      <c r="R40" s="161"/>
    </row>
    <row r="41" spans="1:18">
      <c r="A41" s="141"/>
      <c r="B41" s="142"/>
      <c r="C41" s="142"/>
      <c r="D41" s="142"/>
      <c r="E41" s="142"/>
      <c r="F41" s="142"/>
      <c r="G41" s="142"/>
      <c r="H41" s="143"/>
      <c r="I41" s="72"/>
      <c r="J41" s="72"/>
      <c r="K41" s="72"/>
      <c r="L41" s="72"/>
      <c r="M41" s="71"/>
      <c r="N41" s="71"/>
      <c r="O41" s="72"/>
      <c r="P41" s="72"/>
      <c r="Q41" s="71"/>
      <c r="R41" s="71"/>
    </row>
    <row r="42" spans="1:18" ht="31.5" customHeight="1">
      <c r="A42" s="146" t="s">
        <v>18</v>
      </c>
      <c r="B42" s="147"/>
      <c r="C42" s="147"/>
      <c r="D42" s="147"/>
      <c r="E42" s="147"/>
      <c r="F42" s="147"/>
      <c r="G42" s="147"/>
      <c r="H42" s="148"/>
      <c r="I42" s="133" t="s">
        <v>85</v>
      </c>
      <c r="J42" s="135"/>
      <c r="K42" s="149" t="s">
        <v>86</v>
      </c>
      <c r="L42" s="149"/>
      <c r="M42" s="150" t="s">
        <v>15</v>
      </c>
      <c r="N42" s="150"/>
      <c r="O42" s="150">
        <v>2020</v>
      </c>
      <c r="P42" s="150"/>
      <c r="Q42" s="150">
        <v>2021</v>
      </c>
      <c r="R42" s="150"/>
    </row>
    <row r="43" spans="1:18">
      <c r="A43" s="162"/>
      <c r="B43" s="163"/>
      <c r="C43" s="163"/>
      <c r="D43" s="163"/>
      <c r="E43" s="163"/>
      <c r="F43" s="163"/>
      <c r="G43" s="163"/>
      <c r="H43" s="164"/>
      <c r="I43" s="72"/>
      <c r="J43" s="72"/>
      <c r="K43" s="72"/>
      <c r="L43" s="72"/>
      <c r="M43" s="71"/>
      <c r="N43" s="71"/>
      <c r="O43" s="72"/>
      <c r="P43" s="72"/>
      <c r="Q43" s="71"/>
      <c r="R43" s="71"/>
    </row>
    <row r="44" spans="1:18">
      <c r="A44" s="162"/>
      <c r="B44" s="163"/>
      <c r="C44" s="163"/>
      <c r="D44" s="163"/>
      <c r="E44" s="163"/>
      <c r="F44" s="163"/>
      <c r="G44" s="163"/>
      <c r="H44" s="164"/>
      <c r="I44" s="72"/>
      <c r="J44" s="72"/>
      <c r="K44" s="72"/>
      <c r="L44" s="72"/>
      <c r="M44" s="71"/>
      <c r="N44" s="71"/>
      <c r="O44" s="72"/>
      <c r="P44" s="72"/>
      <c r="Q44" s="71"/>
      <c r="R44" s="71"/>
    </row>
    <row r="46" spans="1:18">
      <c r="A46" s="170" t="s">
        <v>19</v>
      </c>
      <c r="B46" s="171"/>
      <c r="C46" s="171"/>
      <c r="D46" s="171"/>
      <c r="E46" s="171"/>
      <c r="F46" s="171"/>
      <c r="G46" s="171"/>
      <c r="H46" s="171"/>
      <c r="I46" s="171"/>
      <c r="J46" s="171"/>
      <c r="K46" s="171"/>
      <c r="L46" s="171"/>
      <c r="M46" s="171"/>
      <c r="N46" s="172"/>
    </row>
    <row r="47" spans="1:18" ht="48.75" customHeight="1">
      <c r="A47" s="173" t="s">
        <v>20</v>
      </c>
      <c r="B47" s="173"/>
      <c r="C47" s="10" t="s">
        <v>21</v>
      </c>
      <c r="D47" s="10" t="s">
        <v>22</v>
      </c>
      <c r="E47" s="10" t="s">
        <v>23</v>
      </c>
      <c r="F47" s="10" t="s">
        <v>24</v>
      </c>
      <c r="G47" s="10" t="s">
        <v>25</v>
      </c>
      <c r="H47" s="10" t="s">
        <v>26</v>
      </c>
      <c r="I47" s="10" t="s">
        <v>27</v>
      </c>
      <c r="J47" s="10" t="s">
        <v>28</v>
      </c>
      <c r="K47" s="10" t="s">
        <v>29</v>
      </c>
      <c r="L47" s="10" t="s">
        <v>30</v>
      </c>
      <c r="M47" s="10" t="s">
        <v>31</v>
      </c>
      <c r="N47" s="10" t="s">
        <v>32</v>
      </c>
    </row>
    <row r="48" spans="1:18" ht="12" customHeight="1">
      <c r="A48" s="166">
        <f>IF(A25&gt;0,A25,"")</f>
        <v>1</v>
      </c>
      <c r="B48" s="167"/>
      <c r="C48" s="46"/>
      <c r="D48" s="46"/>
      <c r="E48" s="46"/>
      <c r="F48" s="46"/>
      <c r="G48" s="12"/>
      <c r="H48" s="12"/>
      <c r="I48" s="12"/>
      <c r="J48" s="50"/>
      <c r="K48" s="12"/>
      <c r="L48" s="12"/>
      <c r="M48" s="12"/>
      <c r="N48" s="12"/>
    </row>
    <row r="49" spans="1:15" ht="12" customHeight="1" thickBot="1">
      <c r="A49" s="168"/>
      <c r="B49" s="169"/>
      <c r="C49" s="14"/>
      <c r="D49" s="14"/>
      <c r="E49" s="14"/>
      <c r="F49" s="15"/>
      <c r="G49" s="15"/>
      <c r="H49" s="15"/>
      <c r="I49" s="15"/>
      <c r="J49" s="30"/>
      <c r="K49" s="16"/>
      <c r="L49" s="15"/>
      <c r="M49" s="15"/>
      <c r="N49" s="14"/>
    </row>
    <row r="50" spans="1:15" ht="12" customHeight="1">
      <c r="A50" s="166">
        <f>IF(A26&gt;0,A26,"")</f>
        <v>2</v>
      </c>
      <c r="B50" s="167"/>
      <c r="C50" s="46"/>
      <c r="D50" s="46"/>
      <c r="E50" s="46"/>
      <c r="F50" s="46"/>
      <c r="G50" s="46"/>
      <c r="H50" s="46"/>
      <c r="I50" s="12"/>
      <c r="J50" s="12"/>
      <c r="K50" s="12"/>
      <c r="L50" s="12"/>
      <c r="M50" s="12"/>
      <c r="N50" s="12"/>
    </row>
    <row r="51" spans="1:15" ht="13.5" thickBot="1">
      <c r="A51" s="168"/>
      <c r="B51" s="169"/>
      <c r="C51" s="14"/>
      <c r="D51" s="14"/>
      <c r="E51" s="14"/>
      <c r="F51" s="15"/>
      <c r="G51" s="15"/>
      <c r="H51" s="15"/>
      <c r="I51" s="15"/>
      <c r="J51" s="15"/>
      <c r="K51" s="16"/>
      <c r="L51" s="15"/>
      <c r="M51" s="15"/>
      <c r="N51" s="14"/>
    </row>
    <row r="52" spans="1:15">
      <c r="A52" s="166">
        <f>IF(A27&gt;0,A27,"")</f>
        <v>3</v>
      </c>
      <c r="B52" s="167"/>
      <c r="C52" s="51"/>
      <c r="D52" s="51"/>
      <c r="E52" s="51"/>
      <c r="F52" s="51"/>
      <c r="G52" s="46"/>
      <c r="H52" s="46"/>
      <c r="I52" s="46"/>
      <c r="J52" s="46"/>
      <c r="K52" s="12"/>
      <c r="L52" s="13"/>
      <c r="M52" s="12"/>
      <c r="N52" s="12"/>
    </row>
    <row r="53" spans="1:15" ht="13.5" thickBot="1">
      <c r="A53" s="168"/>
      <c r="B53" s="169"/>
      <c r="C53" s="14"/>
      <c r="D53" s="14"/>
      <c r="E53" s="14"/>
      <c r="F53" s="15"/>
      <c r="G53" s="15"/>
      <c r="H53" s="15"/>
      <c r="I53" s="15"/>
      <c r="J53" s="15"/>
      <c r="K53" s="16"/>
      <c r="L53" s="16"/>
      <c r="M53" s="16"/>
      <c r="N53" s="14"/>
    </row>
    <row r="54" spans="1:15">
      <c r="A54" s="166">
        <v>4</v>
      </c>
      <c r="B54" s="167"/>
      <c r="C54" s="46"/>
      <c r="D54" s="46"/>
      <c r="E54" s="46"/>
      <c r="F54" s="46"/>
      <c r="G54" s="46"/>
      <c r="H54" s="46"/>
      <c r="I54" s="46"/>
      <c r="J54" s="46"/>
      <c r="K54" s="46"/>
      <c r="L54" s="46"/>
      <c r="M54" s="46"/>
      <c r="N54" s="46"/>
    </row>
    <row r="55" spans="1:15" ht="13.5" thickBot="1">
      <c r="A55" s="168"/>
      <c r="B55" s="169"/>
      <c r="C55" s="14"/>
      <c r="D55" s="14"/>
      <c r="E55" s="14"/>
      <c r="F55" s="15"/>
      <c r="G55" s="15"/>
      <c r="H55" s="15"/>
      <c r="I55" s="15"/>
      <c r="J55" s="15"/>
      <c r="K55" s="15"/>
      <c r="L55" s="14"/>
      <c r="M55" s="14"/>
      <c r="N55" s="17"/>
    </row>
    <row r="56" spans="1:15" ht="13.5" thickBot="1">
      <c r="A56" s="166">
        <v>5</v>
      </c>
      <c r="B56" s="167"/>
      <c r="C56" s="11"/>
      <c r="D56" s="11"/>
      <c r="E56" s="11"/>
      <c r="F56" s="12"/>
      <c r="G56" s="12"/>
      <c r="H56" s="12"/>
      <c r="I56" s="12"/>
      <c r="J56" s="12"/>
      <c r="K56" s="12"/>
      <c r="L56" s="11"/>
      <c r="M56" s="11"/>
      <c r="N56" s="17"/>
    </row>
    <row r="57" spans="1:15" ht="13.5" thickBot="1">
      <c r="A57" s="168"/>
      <c r="B57" s="169"/>
      <c r="C57" s="14"/>
      <c r="D57" s="14"/>
      <c r="E57" s="14"/>
      <c r="F57" s="15"/>
      <c r="G57" s="15"/>
      <c r="H57" s="15"/>
      <c r="I57" s="15"/>
      <c r="J57" s="15"/>
      <c r="K57" s="15"/>
      <c r="L57" s="14"/>
      <c r="M57" s="14"/>
      <c r="N57" s="17"/>
    </row>
    <row r="58" spans="1:15">
      <c r="A58" s="166">
        <v>6</v>
      </c>
      <c r="B58" s="167"/>
      <c r="C58" s="11"/>
      <c r="D58" s="11"/>
      <c r="E58" s="11"/>
      <c r="F58" s="12"/>
      <c r="G58" s="12"/>
      <c r="H58" s="12"/>
      <c r="I58" s="12"/>
      <c r="J58" s="12"/>
      <c r="K58" s="12"/>
      <c r="L58" s="11"/>
      <c r="M58" s="11"/>
      <c r="N58" s="11"/>
    </row>
    <row r="59" spans="1:15" ht="13.5" thickBot="1">
      <c r="A59" s="168"/>
      <c r="B59" s="169"/>
      <c r="C59" s="14"/>
      <c r="D59" s="14"/>
      <c r="E59" s="14"/>
      <c r="F59" s="15"/>
      <c r="G59" s="15"/>
      <c r="H59" s="15"/>
      <c r="I59" s="15"/>
      <c r="J59" s="15"/>
      <c r="K59" s="15"/>
      <c r="L59" s="14"/>
      <c r="M59" s="14"/>
      <c r="N59" s="14"/>
    </row>
    <row r="60" spans="1:15">
      <c r="A60" s="166">
        <v>7</v>
      </c>
      <c r="B60" s="167"/>
      <c r="C60" s="11"/>
      <c r="D60" s="11"/>
      <c r="E60" s="11"/>
      <c r="F60" s="12"/>
      <c r="G60" s="12"/>
      <c r="H60" s="12"/>
      <c r="I60" s="12"/>
      <c r="J60" s="12"/>
      <c r="K60" s="12"/>
      <c r="L60" s="11"/>
      <c r="M60" s="11"/>
      <c r="N60" s="11"/>
    </row>
    <row r="61" spans="1:15" ht="10.5" customHeight="1" thickBot="1">
      <c r="A61" s="168"/>
      <c r="B61" s="169"/>
      <c r="C61" s="14"/>
      <c r="D61" s="14"/>
      <c r="E61" s="14"/>
      <c r="F61" s="15"/>
      <c r="G61" s="15"/>
      <c r="H61" s="15"/>
      <c r="I61" s="15"/>
      <c r="J61" s="15"/>
      <c r="K61" s="15"/>
      <c r="L61" s="14"/>
      <c r="M61" s="14"/>
      <c r="N61" s="14"/>
    </row>
    <row r="62" spans="1:15" ht="1.5" hidden="1" customHeight="1">
      <c r="A62" s="166">
        <v>8</v>
      </c>
      <c r="B62" s="167"/>
      <c r="C62" s="11"/>
      <c r="D62" s="11"/>
      <c r="E62" s="11"/>
      <c r="F62" s="12"/>
      <c r="G62" s="12"/>
      <c r="H62" s="12"/>
      <c r="I62" s="12"/>
      <c r="J62" s="12"/>
      <c r="K62" s="12"/>
      <c r="L62" s="11"/>
      <c r="M62" s="11"/>
      <c r="N62" s="18"/>
      <c r="O62" s="19"/>
    </row>
    <row r="63" spans="1:15" ht="13.5" hidden="1" thickBot="1">
      <c r="A63" s="168"/>
      <c r="B63" s="169"/>
      <c r="C63" s="14"/>
      <c r="D63" s="14"/>
      <c r="E63" s="14"/>
      <c r="F63" s="15"/>
      <c r="G63" s="15"/>
      <c r="H63" s="15"/>
      <c r="I63" s="15"/>
      <c r="J63" s="15"/>
      <c r="K63" s="15"/>
      <c r="L63" s="14"/>
      <c r="M63" s="14"/>
      <c r="N63" s="14"/>
    </row>
    <row r="64" spans="1:15" hidden="1">
      <c r="A64" s="166">
        <v>9</v>
      </c>
      <c r="B64" s="167"/>
      <c r="C64" s="11"/>
      <c r="D64" s="11"/>
      <c r="E64" s="11"/>
      <c r="F64" s="12"/>
      <c r="G64" s="12"/>
      <c r="H64" s="12"/>
      <c r="I64" s="12"/>
      <c r="J64" s="12"/>
      <c r="K64" s="12"/>
      <c r="L64" s="11"/>
      <c r="M64" s="11"/>
      <c r="N64" s="11"/>
    </row>
    <row r="65" spans="1:14" ht="13.5" hidden="1" thickBot="1">
      <c r="A65" s="168"/>
      <c r="B65" s="169"/>
      <c r="C65" s="14"/>
      <c r="D65" s="14"/>
      <c r="E65" s="14"/>
      <c r="F65" s="15"/>
      <c r="G65" s="15"/>
      <c r="H65" s="15"/>
      <c r="I65" s="15"/>
      <c r="J65" s="15"/>
      <c r="K65" s="15"/>
      <c r="L65" s="14"/>
      <c r="M65" s="14"/>
      <c r="N65" s="14"/>
    </row>
    <row r="66" spans="1:14" hidden="1">
      <c r="A66" s="166">
        <v>10</v>
      </c>
      <c r="B66" s="167"/>
      <c r="C66" s="11"/>
      <c r="D66" s="11"/>
      <c r="E66" s="11"/>
      <c r="F66" s="12"/>
      <c r="G66" s="12"/>
      <c r="H66" s="12"/>
      <c r="I66" s="12"/>
      <c r="J66" s="12"/>
      <c r="K66" s="12"/>
      <c r="L66" s="11"/>
      <c r="M66" s="11"/>
      <c r="N66" s="11"/>
    </row>
    <row r="67" spans="1:14" ht="13.5" hidden="1" thickBot="1">
      <c r="A67" s="168"/>
      <c r="B67" s="169"/>
      <c r="C67" s="14"/>
      <c r="D67" s="14"/>
      <c r="E67" s="14"/>
      <c r="F67" s="14"/>
      <c r="G67" s="14"/>
      <c r="H67" s="14"/>
      <c r="I67" s="14"/>
      <c r="J67" s="15"/>
      <c r="K67" s="15"/>
      <c r="L67" s="14"/>
      <c r="M67" s="14"/>
      <c r="N67" s="14"/>
    </row>
    <row r="68" spans="1:14">
      <c r="A68" s="34"/>
      <c r="B68" s="34"/>
      <c r="C68" s="34"/>
      <c r="D68" s="34"/>
      <c r="E68" s="34"/>
      <c r="F68" s="34"/>
      <c r="G68" s="34"/>
      <c r="H68" s="34"/>
      <c r="I68" s="34"/>
      <c r="J68" s="34"/>
      <c r="K68" s="34"/>
      <c r="L68" s="34"/>
      <c r="M68" s="34"/>
      <c r="N68" s="34"/>
    </row>
    <row r="69" spans="1:14">
      <c r="A69" s="231" t="s">
        <v>33</v>
      </c>
      <c r="B69" s="232"/>
      <c r="C69" s="232"/>
      <c r="D69" s="232"/>
      <c r="E69" s="232"/>
      <c r="F69" s="232"/>
      <c r="G69" s="232"/>
      <c r="H69" s="232"/>
      <c r="I69" s="232"/>
      <c r="J69" s="232"/>
      <c r="K69" s="232"/>
      <c r="L69" s="232"/>
      <c r="M69" s="232"/>
      <c r="N69" s="233"/>
    </row>
    <row r="70" spans="1:14" ht="31.5" customHeight="1">
      <c r="A70" s="35" t="s">
        <v>34</v>
      </c>
      <c r="B70" s="241" t="s">
        <v>35</v>
      </c>
      <c r="C70" s="242"/>
      <c r="D70" s="242"/>
      <c r="E70" s="242"/>
      <c r="F70" s="243"/>
      <c r="G70" s="244" t="s">
        <v>36</v>
      </c>
      <c r="H70" s="244"/>
      <c r="I70" s="244" t="s">
        <v>37</v>
      </c>
      <c r="J70" s="244"/>
      <c r="K70" s="244" t="s">
        <v>38</v>
      </c>
      <c r="L70" s="244"/>
      <c r="M70" s="245" t="s">
        <v>39</v>
      </c>
      <c r="N70" s="245"/>
    </row>
    <row r="71" spans="1:14" ht="15" customHeight="1">
      <c r="A71" s="36" t="s">
        <v>110</v>
      </c>
      <c r="B71" s="209" t="s">
        <v>159</v>
      </c>
      <c r="C71" s="210"/>
      <c r="D71" s="210"/>
      <c r="E71" s="210"/>
      <c r="F71" s="211"/>
      <c r="G71" s="212"/>
      <c r="H71" s="213"/>
      <c r="I71" s="214"/>
      <c r="J71" s="214"/>
      <c r="K71" s="215"/>
      <c r="L71" s="215"/>
      <c r="M71" s="216"/>
      <c r="N71" s="216"/>
    </row>
    <row r="72" spans="1:14" ht="15.75" customHeight="1">
      <c r="A72" s="36"/>
      <c r="B72" s="209"/>
      <c r="C72" s="210"/>
      <c r="D72" s="210"/>
      <c r="E72" s="210"/>
      <c r="F72" s="211"/>
      <c r="G72" s="212"/>
      <c r="H72" s="213"/>
      <c r="I72" s="214"/>
      <c r="J72" s="214"/>
      <c r="K72" s="215"/>
      <c r="L72" s="215"/>
      <c r="M72" s="216"/>
      <c r="N72" s="216"/>
    </row>
    <row r="73" spans="1:14" ht="16.5" customHeight="1">
      <c r="A73" s="36"/>
      <c r="B73" s="209"/>
      <c r="C73" s="210"/>
      <c r="D73" s="210"/>
      <c r="E73" s="210"/>
      <c r="F73" s="211"/>
      <c r="G73" s="212"/>
      <c r="H73" s="213"/>
      <c r="I73" s="214"/>
      <c r="J73" s="214"/>
      <c r="K73" s="215"/>
      <c r="L73" s="215"/>
      <c r="M73" s="216"/>
      <c r="N73" s="216"/>
    </row>
    <row r="74" spans="1:14" ht="16.5" customHeight="1">
      <c r="A74" s="36"/>
      <c r="B74" s="209"/>
      <c r="C74" s="210"/>
      <c r="D74" s="210"/>
      <c r="E74" s="210"/>
      <c r="F74" s="211"/>
      <c r="G74" s="212"/>
      <c r="H74" s="213"/>
      <c r="I74" s="214"/>
      <c r="J74" s="214"/>
      <c r="K74" s="215"/>
      <c r="L74" s="215"/>
      <c r="M74" s="216"/>
      <c r="N74" s="216"/>
    </row>
    <row r="75" spans="1:14" ht="14.25" customHeight="1">
      <c r="A75" s="36"/>
      <c r="B75" s="209"/>
      <c r="C75" s="210"/>
      <c r="D75" s="210"/>
      <c r="E75" s="210"/>
      <c r="F75" s="211"/>
      <c r="G75" s="212"/>
      <c r="H75" s="213"/>
      <c r="I75" s="214"/>
      <c r="J75" s="214"/>
      <c r="K75" s="215"/>
      <c r="L75" s="215"/>
      <c r="M75" s="216"/>
      <c r="N75" s="216"/>
    </row>
    <row r="76" spans="1:14" hidden="1">
      <c r="A76" s="36" t="s">
        <v>1</v>
      </c>
      <c r="B76" s="209" t="s">
        <v>2</v>
      </c>
      <c r="C76" s="210"/>
      <c r="D76" s="210"/>
      <c r="E76" s="210"/>
      <c r="F76" s="211"/>
      <c r="G76" s="212"/>
      <c r="H76" s="213"/>
      <c r="I76" s="215"/>
      <c r="J76" s="215"/>
      <c r="K76" s="215"/>
      <c r="L76" s="215"/>
      <c r="M76" s="216"/>
      <c r="N76" s="216"/>
    </row>
    <row r="77" spans="1:14" hidden="1">
      <c r="A77" s="37"/>
      <c r="B77" s="238"/>
      <c r="C77" s="210"/>
      <c r="D77" s="210"/>
      <c r="E77" s="210"/>
      <c r="F77" s="211"/>
      <c r="G77" s="212"/>
      <c r="H77" s="213"/>
      <c r="I77" s="215"/>
      <c r="J77" s="215"/>
      <c r="K77" s="215"/>
      <c r="L77" s="215"/>
      <c r="M77" s="216"/>
      <c r="N77" s="216"/>
    </row>
    <row r="78" spans="1:14" hidden="1">
      <c r="A78" s="37"/>
      <c r="B78" s="238"/>
      <c r="C78" s="210"/>
      <c r="D78" s="210"/>
      <c r="E78" s="210"/>
      <c r="F78" s="211"/>
      <c r="G78" s="212"/>
      <c r="H78" s="213"/>
      <c r="I78" s="215"/>
      <c r="J78" s="215"/>
      <c r="K78" s="215"/>
      <c r="L78" s="215"/>
      <c r="M78" s="216"/>
      <c r="N78" s="216"/>
    </row>
    <row r="79" spans="1:14" hidden="1">
      <c r="A79" s="37"/>
      <c r="B79" s="238"/>
      <c r="C79" s="210"/>
      <c r="D79" s="210"/>
      <c r="E79" s="210"/>
      <c r="F79" s="211"/>
      <c r="G79" s="212"/>
      <c r="H79" s="213"/>
      <c r="I79" s="215"/>
      <c r="J79" s="215"/>
      <c r="K79" s="215"/>
      <c r="L79" s="215"/>
      <c r="M79" s="216"/>
      <c r="N79" s="216"/>
    </row>
    <row r="80" spans="1:14">
      <c r="A80" s="38">
        <f>COUNTA(B73:F79)</f>
        <v>1</v>
      </c>
      <c r="B80" s="239" t="s">
        <v>40</v>
      </c>
      <c r="C80" s="239"/>
      <c r="D80" s="239"/>
      <c r="E80" s="239"/>
      <c r="F80" s="239"/>
      <c r="G80" s="239"/>
      <c r="H80" s="239"/>
      <c r="I80" s="239"/>
      <c r="J80" s="239"/>
      <c r="K80" s="239"/>
      <c r="L80" s="240"/>
      <c r="M80" s="220"/>
      <c r="N80" s="220"/>
    </row>
    <row r="81" spans="1:16">
      <c r="A81" s="34"/>
      <c r="B81" s="34"/>
      <c r="C81" s="34"/>
      <c r="D81" s="34"/>
      <c r="E81" s="34"/>
      <c r="F81" s="34"/>
      <c r="G81" s="34"/>
      <c r="H81" s="34"/>
      <c r="I81" s="34"/>
      <c r="J81" s="34"/>
      <c r="K81" s="34"/>
      <c r="L81" s="34"/>
      <c r="M81" s="34"/>
      <c r="N81" s="34"/>
    </row>
    <row r="82" spans="1:16">
      <c r="A82" s="231" t="s">
        <v>41</v>
      </c>
      <c r="B82" s="232"/>
      <c r="C82" s="232"/>
      <c r="D82" s="232"/>
      <c r="E82" s="232"/>
      <c r="F82" s="232"/>
      <c r="G82" s="232"/>
      <c r="H82" s="232"/>
      <c r="I82" s="232"/>
      <c r="J82" s="232"/>
      <c r="K82" s="232"/>
      <c r="L82" s="232"/>
      <c r="M82" s="232"/>
      <c r="N82" s="233"/>
    </row>
    <row r="83" spans="1:16">
      <c r="A83" s="234" t="s">
        <v>42</v>
      </c>
      <c r="B83" s="235"/>
      <c r="C83" s="235"/>
      <c r="D83" s="236"/>
      <c r="E83" s="234" t="s">
        <v>3</v>
      </c>
      <c r="F83" s="235"/>
      <c r="G83" s="235"/>
      <c r="H83" s="235"/>
      <c r="I83" s="235"/>
      <c r="J83" s="235"/>
      <c r="K83" s="235"/>
      <c r="L83" s="235"/>
      <c r="M83" s="217" t="s">
        <v>43</v>
      </c>
      <c r="N83" s="219"/>
    </row>
    <row r="84" spans="1:16">
      <c r="A84" s="237"/>
      <c r="B84" s="222"/>
      <c r="C84" s="222"/>
      <c r="D84" s="223"/>
      <c r="E84" s="221"/>
      <c r="F84" s="222"/>
      <c r="G84" s="222"/>
      <c r="H84" s="222"/>
      <c r="I84" s="222"/>
      <c r="J84" s="222"/>
      <c r="K84" s="222"/>
      <c r="L84" s="222"/>
      <c r="M84" s="227"/>
      <c r="N84" s="228"/>
    </row>
    <row r="85" spans="1:16">
      <c r="A85" s="224"/>
      <c r="B85" s="225"/>
      <c r="C85" s="225"/>
      <c r="D85" s="226"/>
      <c r="E85" s="224"/>
      <c r="F85" s="225"/>
      <c r="G85" s="225"/>
      <c r="H85" s="225"/>
      <c r="I85" s="225"/>
      <c r="J85" s="225"/>
      <c r="K85" s="225"/>
      <c r="L85" s="225"/>
      <c r="M85" s="229"/>
      <c r="N85" s="230"/>
      <c r="O85" s="24"/>
      <c r="P85" s="25"/>
    </row>
    <row r="86" spans="1:16">
      <c r="A86" s="221"/>
      <c r="B86" s="222"/>
      <c r="C86" s="222"/>
      <c r="D86" s="223"/>
      <c r="E86" s="221"/>
      <c r="F86" s="222"/>
      <c r="G86" s="222"/>
      <c r="H86" s="222"/>
      <c r="I86" s="222"/>
      <c r="J86" s="222"/>
      <c r="K86" s="222"/>
      <c r="L86" s="222"/>
      <c r="M86" s="227"/>
      <c r="N86" s="228"/>
    </row>
    <row r="87" spans="1:16">
      <c r="A87" s="224"/>
      <c r="B87" s="225"/>
      <c r="C87" s="225"/>
      <c r="D87" s="226"/>
      <c r="E87" s="224"/>
      <c r="F87" s="225"/>
      <c r="G87" s="225"/>
      <c r="H87" s="225"/>
      <c r="I87" s="225"/>
      <c r="J87" s="225"/>
      <c r="K87" s="225"/>
      <c r="L87" s="225"/>
      <c r="M87" s="229"/>
      <c r="N87" s="230"/>
    </row>
    <row r="88" spans="1:16">
      <c r="A88" s="221"/>
      <c r="B88" s="222"/>
      <c r="C88" s="222"/>
      <c r="D88" s="223"/>
      <c r="E88" s="221"/>
      <c r="F88" s="222"/>
      <c r="G88" s="222"/>
      <c r="H88" s="222"/>
      <c r="I88" s="222"/>
      <c r="J88" s="222"/>
      <c r="K88" s="222"/>
      <c r="L88" s="222"/>
      <c r="M88" s="227"/>
      <c r="N88" s="228"/>
    </row>
    <row r="89" spans="1:16">
      <c r="A89" s="224"/>
      <c r="B89" s="225"/>
      <c r="C89" s="225"/>
      <c r="D89" s="226"/>
      <c r="E89" s="224"/>
      <c r="F89" s="225"/>
      <c r="G89" s="225"/>
      <c r="H89" s="225"/>
      <c r="I89" s="225"/>
      <c r="J89" s="225"/>
      <c r="K89" s="225"/>
      <c r="L89" s="225"/>
      <c r="M89" s="229"/>
      <c r="N89" s="230"/>
    </row>
    <row r="90" spans="1:16">
      <c r="A90" s="217" t="s">
        <v>44</v>
      </c>
      <c r="B90" s="218"/>
      <c r="C90" s="218"/>
      <c r="D90" s="218"/>
      <c r="E90" s="218"/>
      <c r="F90" s="218"/>
      <c r="G90" s="218"/>
      <c r="H90" s="218"/>
      <c r="I90" s="218"/>
      <c r="J90" s="218"/>
      <c r="K90" s="218"/>
      <c r="L90" s="219"/>
      <c r="M90" s="220"/>
      <c r="N90" s="220"/>
    </row>
    <row r="65408" spans="251:255">
      <c r="IQ65408" s="2" t="s">
        <v>45</v>
      </c>
      <c r="IR65408" s="2" t="s">
        <v>46</v>
      </c>
      <c r="IS65408" s="2" t="s">
        <v>47</v>
      </c>
      <c r="IT65408" s="2" t="s">
        <v>48</v>
      </c>
      <c r="IU65408" s="2" t="s">
        <v>49</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"&amp;$A$35&amp;": "&amp;$I$35&amp;" - "&amp;$A$36&amp;": "&amp;$I$36&amp;" - "&amp;$A$37&amp;": "&amp;$I$37&amp;" - "&amp;#REF!&amp;": "&amp;#REF!&amp;" - "&amp;#REF!&amp;": "&amp;#REF!&amp;" - "&amp;#REF!&amp;": "&amp;#REF!&amp;" - "&amp;#REF!&amp;": "&amp;#REF!</f>
        <v>#REF!</v>
      </c>
      <c r="IU65409" s="2" t="e">
        <f>#REF!</f>
        <v>#REF!</v>
      </c>
    </row>
  </sheetData>
  <mergeCells count="200">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B29:G29"/>
    <mergeCell ref="I29:N29"/>
    <mergeCell ref="A30:N30"/>
    <mergeCell ref="A31:H31"/>
    <mergeCell ref="I31:J31"/>
    <mergeCell ref="K31:L31"/>
    <mergeCell ref="M31:N31"/>
    <mergeCell ref="B26:G26"/>
    <mergeCell ref="I26:N26"/>
    <mergeCell ref="B27:G27"/>
    <mergeCell ref="I27:N27"/>
    <mergeCell ref="B28:G28"/>
    <mergeCell ref="I28:N28"/>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6:N46"/>
    <mergeCell ref="A47:B47"/>
    <mergeCell ref="A48:B49"/>
    <mergeCell ref="A50:B51"/>
    <mergeCell ref="A52:B53"/>
    <mergeCell ref="A54:B55"/>
    <mergeCell ref="A44:H44"/>
    <mergeCell ref="I44:J44"/>
    <mergeCell ref="K44:L44"/>
    <mergeCell ref="M44:N44"/>
    <mergeCell ref="A69:N69"/>
    <mergeCell ref="B70:F70"/>
    <mergeCell ref="G70:H70"/>
    <mergeCell ref="I70:J70"/>
    <mergeCell ref="K70:L70"/>
    <mergeCell ref="M70:N70"/>
    <mergeCell ref="A56:B57"/>
    <mergeCell ref="A58:B59"/>
    <mergeCell ref="A60:B61"/>
    <mergeCell ref="A62:B63"/>
    <mergeCell ref="A64:B65"/>
    <mergeCell ref="A66:B67"/>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4:F74"/>
    <mergeCell ref="G74:H74"/>
    <mergeCell ref="I74:J74"/>
    <mergeCell ref="K74:L74"/>
    <mergeCell ref="M74:N74"/>
    <mergeCell ref="B75:F75"/>
    <mergeCell ref="G75:H75"/>
    <mergeCell ref="I75:J75"/>
    <mergeCell ref="K75:L75"/>
    <mergeCell ref="M75:N75"/>
    <mergeCell ref="B76:F76"/>
    <mergeCell ref="G76:H76"/>
    <mergeCell ref="I76:J76"/>
    <mergeCell ref="K76:L76"/>
    <mergeCell ref="M76:N76"/>
    <mergeCell ref="B79:F79"/>
    <mergeCell ref="G79:H79"/>
    <mergeCell ref="I79:J79"/>
    <mergeCell ref="K79:L79"/>
    <mergeCell ref="M79:N79"/>
    <mergeCell ref="B80:L80"/>
    <mergeCell ref="M80:N80"/>
    <mergeCell ref="B77:F77"/>
    <mergeCell ref="G77:H77"/>
    <mergeCell ref="I77:J77"/>
    <mergeCell ref="K77:L77"/>
    <mergeCell ref="M77:N77"/>
    <mergeCell ref="B78:F78"/>
    <mergeCell ref="G78:H78"/>
    <mergeCell ref="I78:J78"/>
    <mergeCell ref="K78:L78"/>
    <mergeCell ref="M78:N78"/>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s>
  <conditionalFormatting sqref="C50:N50 C52:N52 C54:N54 C62:N62 C56:M56 C60:N60 C58:N58 C64:N64 C66:N66 C48:N48">
    <cfRule type="cellIs" dxfId="1" priority="1" stopIfTrue="1" operator="equal">
      <formula>"x"</formula>
    </cfRule>
  </conditionalFormatting>
  <conditionalFormatting sqref="C51:N51 C53:N53 C55:N55 C63:N63 C57:M57 C61:N61 N56:N57 C59:N59 C65:N65 C67:N67 C49:N49">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8:N67"/>
  </dataValidations>
  <pageMargins left="0.70866141732283472" right="0.70866141732283472" top="0.74803149606299213" bottom="0.74803149606299213" header="0.31496062992125984" footer="0.31496062992125984"/>
  <pageSetup paperSize="9" orientation="landscape" r:id="rId1"/>
  <headerFooter alignWithMargins="0">
    <oddHeader>&amp;RPiano obiettivi e performance 2019 -2021</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15</vt:i4>
      </vt:variant>
    </vt:vector>
  </HeadingPairs>
  <TitlesOfParts>
    <vt:vector size="30" baseType="lpstr">
      <vt:lpstr>Anticorruzione </vt:lpstr>
      <vt:lpstr>Costituzione Consorzio</vt:lpstr>
      <vt:lpstr>OOPP</vt:lpstr>
      <vt:lpstr>Pali illuminazione</vt:lpstr>
      <vt:lpstr>Pratiche esproprio</vt:lpstr>
      <vt:lpstr>Pago PA</vt:lpstr>
      <vt:lpstr>Commercio</vt:lpstr>
      <vt:lpstr>Archivio</vt:lpstr>
      <vt:lpstr>Demografici</vt:lpstr>
      <vt:lpstr>Convenzione aeroporto</vt:lpstr>
      <vt:lpstr>Controlli serali e festivi</vt:lpstr>
      <vt:lpstr>Tributi</vt:lpstr>
      <vt:lpstr>Ragioneria</vt:lpstr>
      <vt:lpstr>Attuazione piano personale</vt:lpstr>
      <vt:lpstr>Privacy</vt:lpstr>
      <vt:lpstr>'Anticorruzione '!Area_stampa</vt:lpstr>
      <vt:lpstr>Archivio!Area_stampa</vt:lpstr>
      <vt:lpstr>'Attuazione piano personale'!Area_stampa</vt:lpstr>
      <vt:lpstr>Commercio!Area_stampa</vt:lpstr>
      <vt:lpstr>'Controlli serali e festivi'!Area_stampa</vt:lpstr>
      <vt:lpstr>'Convenzione aeroporto'!Area_stampa</vt:lpstr>
      <vt:lpstr>'Costituzione Consorzio'!Area_stampa</vt:lpstr>
      <vt:lpstr>Demografici!Area_stampa</vt:lpstr>
      <vt:lpstr>OOPP!Area_stampa</vt:lpstr>
      <vt:lpstr>'Pago PA'!Area_stampa</vt:lpstr>
      <vt:lpstr>'Pali illuminazione'!Area_stampa</vt:lpstr>
      <vt:lpstr>'Pratiche esproprio'!Area_stampa</vt:lpstr>
      <vt:lpstr>Privacy!Area_stampa</vt:lpstr>
      <vt:lpstr>Ragioneria!Area_stampa</vt:lpstr>
      <vt:lpstr>Tributi!Area_stampa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gabriele amerio</cp:lastModifiedBy>
  <cp:lastPrinted>2019-10-14T16:49:58Z</cp:lastPrinted>
  <dcterms:created xsi:type="dcterms:W3CDTF">2006-09-16T00:00:00Z</dcterms:created>
  <dcterms:modified xsi:type="dcterms:W3CDTF">2019-10-21T13:05:46Z</dcterms:modified>
</cp:coreProperties>
</file>